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2" windowWidth="20736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V277" i="1"/>
  <c r="CT277"/>
  <c r="CR277"/>
  <c r="CK277"/>
  <c r="CV276"/>
  <c r="CT276"/>
  <c r="CK276"/>
  <c r="CV275"/>
  <c r="CT275"/>
  <c r="CK275"/>
  <c r="CV274"/>
  <c r="CT274"/>
  <c r="CK274"/>
  <c r="CV273"/>
  <c r="CK273"/>
  <c r="CV272"/>
  <c r="CK272"/>
  <c r="CZ271"/>
  <c r="CX271"/>
  <c r="CV271"/>
  <c r="CT271"/>
  <c r="CR271"/>
  <c r="CK271"/>
  <c r="CV270"/>
  <c r="CK270"/>
  <c r="CZ269"/>
  <c r="CV269"/>
  <c r="CK269"/>
  <c r="CV268"/>
  <c r="CK268"/>
  <c r="CZ267"/>
  <c r="CV267"/>
  <c r="CK267"/>
  <c r="CV266"/>
  <c r="CK266"/>
  <c r="CV265"/>
  <c r="CK265"/>
  <c r="CZ264"/>
  <c r="CV264"/>
  <c r="CK264"/>
  <c r="CV263"/>
  <c r="CT263"/>
  <c r="CK263"/>
  <c r="CZ262"/>
  <c r="CV262"/>
  <c r="CT262"/>
  <c r="CR262"/>
  <c r="CK262"/>
  <c r="CV261"/>
  <c r="CT261"/>
  <c r="CK261"/>
  <c r="CV260"/>
  <c r="CK260"/>
  <c r="CK259"/>
  <c r="CK258"/>
  <c r="CV257"/>
  <c r="CK257"/>
  <c r="CV256"/>
  <c r="CT256"/>
  <c r="CK256"/>
  <c r="CV255"/>
  <c r="CK255"/>
  <c r="CV254"/>
  <c r="CK254"/>
  <c r="CV253"/>
  <c r="CK253"/>
  <c r="CV252"/>
  <c r="CT252"/>
  <c r="CK252"/>
  <c r="CX251"/>
  <c r="CV251"/>
  <c r="CT251"/>
  <c r="CR251"/>
  <c r="CK251"/>
  <c r="CX250"/>
  <c r="CV250"/>
  <c r="CT250"/>
  <c r="CR250"/>
  <c r="CK250"/>
  <c r="CV249"/>
  <c r="CK249"/>
  <c r="CV248"/>
  <c r="CT248"/>
  <c r="CK248"/>
  <c r="CV247"/>
  <c r="CK247"/>
  <c r="CV246"/>
  <c r="CT246"/>
  <c r="CR246"/>
  <c r="CK246"/>
  <c r="CV245"/>
  <c r="CK245"/>
  <c r="CX244"/>
  <c r="CV244"/>
  <c r="CT244"/>
  <c r="CR244"/>
  <c r="CK244"/>
  <c r="CV243"/>
  <c r="CK243"/>
  <c r="CV242"/>
  <c r="CK242"/>
  <c r="CV241"/>
  <c r="CT241"/>
  <c r="CV240"/>
  <c r="CK240"/>
  <c r="CV239"/>
  <c r="CT239"/>
  <c r="CK239"/>
  <c r="CZ238"/>
  <c r="CX238"/>
  <c r="CV238"/>
  <c r="CT238"/>
  <c r="CR238"/>
  <c r="CK238"/>
  <c r="CX237"/>
  <c r="CV237"/>
  <c r="CT237"/>
  <c r="CR237"/>
  <c r="CK237"/>
  <c r="CV236"/>
  <c r="CT236"/>
  <c r="CK236"/>
  <c r="CX235"/>
  <c r="CV235"/>
  <c r="CK235"/>
  <c r="CK234"/>
  <c r="CV233"/>
  <c r="CK233"/>
  <c r="CV232"/>
  <c r="CT232"/>
  <c r="CK232"/>
  <c r="CV231"/>
  <c r="CT231"/>
  <c r="CR231"/>
  <c r="CK231"/>
  <c r="CV230"/>
  <c r="CK230"/>
  <c r="CX229"/>
  <c r="CK229"/>
  <c r="CX228"/>
  <c r="CV228"/>
  <c r="CK228"/>
  <c r="CX227"/>
  <c r="CV227"/>
  <c r="CK227"/>
  <c r="CX226"/>
  <c r="CV226"/>
  <c r="CK226"/>
  <c r="CX225"/>
  <c r="CV225"/>
  <c r="CT225"/>
  <c r="CR225"/>
  <c r="CK225"/>
  <c r="CX224"/>
  <c r="CV224"/>
  <c r="CT224"/>
  <c r="CK224"/>
  <c r="CV223"/>
  <c r="CK223"/>
  <c r="CV222"/>
  <c r="CK222"/>
  <c r="CX221"/>
  <c r="CV221"/>
  <c r="CR221"/>
  <c r="CK221"/>
  <c r="CX220"/>
  <c r="CV220"/>
  <c r="CK220"/>
  <c r="CX219"/>
  <c r="CV219"/>
  <c r="CK219"/>
  <c r="CX218"/>
  <c r="CV218"/>
  <c r="CK218"/>
  <c r="CX217"/>
  <c r="CV217"/>
  <c r="CT217"/>
  <c r="CK217"/>
  <c r="CZ216"/>
  <c r="CX216"/>
  <c r="CV216"/>
  <c r="CK216"/>
  <c r="CX215"/>
  <c r="CV215"/>
  <c r="CK215"/>
  <c r="CZ214"/>
  <c r="CX214"/>
  <c r="CV214"/>
  <c r="CT214"/>
  <c r="CK214"/>
  <c r="CX213"/>
  <c r="CV213"/>
  <c r="CR213"/>
  <c r="CK213"/>
  <c r="CX210"/>
  <c r="CV210"/>
  <c r="CK210"/>
  <c r="CX209"/>
  <c r="CV209"/>
  <c r="CR209"/>
  <c r="CK209"/>
  <c r="CX208"/>
  <c r="CV208"/>
  <c r="CK208"/>
  <c r="CX207"/>
  <c r="CV207"/>
  <c r="CK207"/>
  <c r="CX206"/>
  <c r="CV206"/>
  <c r="CK206"/>
  <c r="CV205"/>
  <c r="CK205"/>
  <c r="CV204"/>
  <c r="CT204"/>
  <c r="CR204"/>
  <c r="CK204"/>
  <c r="CV200"/>
  <c r="CK200"/>
  <c r="CV199"/>
  <c r="CK199"/>
  <c r="CX198"/>
  <c r="CT198"/>
  <c r="CX197"/>
  <c r="CV197"/>
  <c r="CT197"/>
  <c r="CK197"/>
  <c r="CX196"/>
  <c r="CT196"/>
  <c r="CK196"/>
  <c r="CX195"/>
  <c r="CT195"/>
  <c r="CK195"/>
  <c r="CX194"/>
  <c r="CT194"/>
  <c r="CK194"/>
  <c r="CX193"/>
  <c r="CT193"/>
  <c r="CK193"/>
  <c r="CX192"/>
  <c r="CT192"/>
  <c r="CK192"/>
  <c r="CX191"/>
  <c r="CV191"/>
  <c r="CT191"/>
  <c r="CK191"/>
  <c r="CZ190"/>
  <c r="CV190"/>
  <c r="CK190"/>
  <c r="CX189"/>
  <c r="CV189"/>
  <c r="CK189"/>
  <c r="CV188"/>
  <c r="CK188"/>
  <c r="CX187"/>
  <c r="CK187"/>
  <c r="CX186"/>
  <c r="CV186"/>
  <c r="CK186"/>
  <c r="CX185"/>
  <c r="CK185"/>
  <c r="CX184"/>
  <c r="CV184"/>
  <c r="CK184"/>
  <c r="CX183"/>
  <c r="CK183"/>
  <c r="CX182"/>
  <c r="CV182"/>
  <c r="CK182"/>
  <c r="CX181"/>
  <c r="CV181"/>
  <c r="CK181"/>
  <c r="CX180"/>
  <c r="CV180"/>
  <c r="CK180"/>
  <c r="CX179"/>
  <c r="CV179"/>
  <c r="CK179"/>
  <c r="CX178"/>
  <c r="CK178"/>
  <c r="CX177"/>
  <c r="CV177"/>
  <c r="CK177"/>
  <c r="CX176"/>
  <c r="CV176"/>
  <c r="CX175"/>
  <c r="CZ173"/>
  <c r="CV173"/>
  <c r="CT173"/>
  <c r="CK173"/>
  <c r="CZ172"/>
  <c r="CV172"/>
  <c r="CT172"/>
  <c r="CK172"/>
  <c r="CX171"/>
  <c r="CT171"/>
  <c r="CK171"/>
  <c r="CX170"/>
  <c r="CK170"/>
  <c r="CX169"/>
  <c r="CT169"/>
  <c r="CK169"/>
  <c r="CX167"/>
  <c r="CT167"/>
  <c r="CK167"/>
  <c r="CX166"/>
  <c r="CT166"/>
  <c r="CK166"/>
  <c r="CZ165"/>
  <c r="CX165"/>
  <c r="CV165"/>
  <c r="CT165"/>
  <c r="CZ164"/>
  <c r="CX164"/>
  <c r="CV164"/>
  <c r="CT164"/>
  <c r="CK164"/>
  <c r="CX163"/>
  <c r="CV163"/>
  <c r="CT163"/>
  <c r="CK163"/>
  <c r="CX162"/>
  <c r="CV162"/>
  <c r="CT162"/>
  <c r="CV161"/>
  <c r="CV160"/>
  <c r="CT160"/>
  <c r="CV159"/>
  <c r="CK159"/>
  <c r="CV158"/>
  <c r="CK158"/>
  <c r="CV157"/>
  <c r="CT157"/>
  <c r="CK157"/>
  <c r="AU93"/>
  <c r="AU159"/>
  <c r="AU158"/>
  <c r="AU157"/>
  <c r="AU156"/>
  <c r="AU155"/>
  <c r="AU154"/>
  <c r="AU153"/>
  <c r="AU152"/>
  <c r="AU151"/>
  <c r="AU150"/>
  <c r="AU149"/>
  <c r="AU148"/>
  <c r="AU147"/>
  <c r="AU146"/>
  <c r="AU145"/>
  <c r="AU144"/>
  <c r="AU143"/>
  <c r="AU142"/>
  <c r="AU139"/>
  <c r="AU138"/>
  <c r="AU137"/>
  <c r="AU136"/>
  <c r="AU135"/>
  <c r="AU134"/>
  <c r="AU133"/>
  <c r="AU132"/>
  <c r="AU131"/>
  <c r="AU130"/>
  <c r="AU129"/>
  <c r="AU128"/>
  <c r="AU127"/>
  <c r="AU126"/>
  <c r="AU125"/>
  <c r="AU124"/>
  <c r="AU123"/>
  <c r="AU121"/>
  <c r="AU119"/>
  <c r="AU118"/>
  <c r="AU117"/>
  <c r="AU116"/>
  <c r="AU115"/>
  <c r="AU112"/>
  <c r="AU111"/>
  <c r="AU110"/>
  <c r="AU109"/>
  <c r="AU102"/>
  <c r="AU100"/>
  <c r="AU99"/>
  <c r="AU98"/>
  <c r="AU97"/>
  <c r="AU96"/>
  <c r="AU95"/>
  <c r="AU94"/>
  <c r="AU91"/>
  <c r="AU90"/>
  <c r="AU89"/>
  <c r="AU86"/>
  <c r="AU85"/>
  <c r="AU84"/>
  <c r="AU82"/>
  <c r="AU77"/>
  <c r="AU76"/>
  <c r="AU75"/>
  <c r="AU74"/>
  <c r="AU73"/>
  <c r="AU72"/>
  <c r="AU71"/>
  <c r="AU66"/>
  <c r="AU65"/>
  <c r="AU63"/>
  <c r="AU57"/>
  <c r="AU52"/>
  <c r="AU51"/>
  <c r="AU50"/>
  <c r="AU48"/>
  <c r="AU42"/>
  <c r="AU38"/>
  <c r="AU37"/>
  <c r="AU36"/>
  <c r="AU35"/>
  <c r="AW33"/>
  <c r="AU33"/>
  <c r="AU32"/>
  <c r="AU26"/>
  <c r="AU25"/>
  <c r="AW24"/>
  <c r="AW23"/>
  <c r="AW22"/>
  <c r="AW18"/>
  <c r="AW17"/>
  <c r="AW16"/>
  <c r="AU16"/>
  <c r="AW15"/>
  <c r="AU15"/>
  <c r="AU12"/>
  <c r="AU10"/>
  <c r="AU8"/>
  <c r="AU7"/>
  <c r="AU6"/>
  <c r="AU5"/>
  <c r="AU4"/>
</calcChain>
</file>

<file path=xl/sharedStrings.xml><?xml version="1.0" encoding="utf-8"?>
<sst xmlns="http://schemas.openxmlformats.org/spreadsheetml/2006/main" count="1115" uniqueCount="243">
  <si>
    <t xml:space="preserve">ATTANDANCE REGISTER FOR  CL / CPL / RH / EL / SPL (Female) ALL DEPARTMENTS OF REGULAR TEACHERS  IN SRI KRISHNA MEDICAL COLLEGE, MUZAFFARPUR </t>
  </si>
  <si>
    <t xml:space="preserve">SL. NO. </t>
  </si>
  <si>
    <t xml:space="preserve">NAME </t>
  </si>
  <si>
    <t>POST</t>
  </si>
  <si>
    <t>Department</t>
  </si>
  <si>
    <t xml:space="preserve">Total Days 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</si>
  <si>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</si>
  <si>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</si>
  <si>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</si>
  <si>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</si>
  <si>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</si>
  <si>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CL in year </t>
  </si>
  <si>
    <t xml:space="preserve">Net CL </t>
  </si>
  <si>
    <t xml:space="preserve">Total CPL in year </t>
  </si>
  <si>
    <t>Net CPL</t>
  </si>
  <si>
    <t xml:space="preserve">Total RH in year </t>
  </si>
  <si>
    <t>Net RH</t>
  </si>
  <si>
    <t>Total EL in year</t>
  </si>
  <si>
    <t xml:space="preserve">Net EL </t>
  </si>
  <si>
    <t xml:space="preserve">Total SPL  ( Femal) in year </t>
  </si>
  <si>
    <t>Net SPL Femal</t>
  </si>
  <si>
    <t>Dr. Bikash Kumar</t>
  </si>
  <si>
    <t xml:space="preserve">Principal (Incharge) </t>
  </si>
  <si>
    <t xml:space="preserve">Anatomy </t>
  </si>
  <si>
    <t>x</t>
  </si>
  <si>
    <t>Dr. Binod Kumar</t>
  </si>
  <si>
    <t>Associate Professor</t>
  </si>
  <si>
    <t>O</t>
  </si>
  <si>
    <t>oC</t>
  </si>
  <si>
    <t>C</t>
  </si>
  <si>
    <t xml:space="preserve">Dr. Sanjay Kr. Sharma </t>
  </si>
  <si>
    <t>Assistant Professor</t>
  </si>
  <si>
    <t>Dr. Md. Mazhar Hussion Anshari</t>
  </si>
  <si>
    <t>Dr. Vinod Kumar</t>
  </si>
  <si>
    <t>Tutor</t>
  </si>
  <si>
    <t>Dr. Shyam Nandan Prasad</t>
  </si>
  <si>
    <t xml:space="preserve">Dr. Nirmal Kr. Chaudhary </t>
  </si>
  <si>
    <t>Dr. Malti Kumari</t>
  </si>
  <si>
    <t xml:space="preserve">Physiology </t>
  </si>
  <si>
    <t>Dr. Nilam Kumari Sinha</t>
  </si>
  <si>
    <t>conf.1-6</t>
  </si>
  <si>
    <t>Dr. Pawan Ram Kedia</t>
  </si>
  <si>
    <t xml:space="preserve">Dr. Chandan Kumar </t>
  </si>
  <si>
    <t xml:space="preserve">Dr. HARENDRA KUMAR </t>
  </si>
  <si>
    <t>Dr. Basant Kumar Sinha</t>
  </si>
  <si>
    <t>Professor</t>
  </si>
  <si>
    <t xml:space="preserve">Biochemistary </t>
  </si>
  <si>
    <t>Dr. Binay Kumar Sinha</t>
  </si>
  <si>
    <t>Dr. Anant Prasad</t>
  </si>
  <si>
    <t xml:space="preserve">Dr. Sudha Kumari </t>
  </si>
  <si>
    <t xml:space="preserve">Dr. Jyoti Kumari </t>
  </si>
  <si>
    <t xml:space="preserve">Tutor </t>
  </si>
  <si>
    <t xml:space="preserve">Dr. Anil Kumar Singh </t>
  </si>
  <si>
    <t>Dr. Manoj Kumar</t>
  </si>
  <si>
    <t xml:space="preserve">Pathology </t>
  </si>
  <si>
    <t>Dr. Raghvendra Kumar</t>
  </si>
  <si>
    <t xml:space="preserve">Dr. Mahesh Prasad </t>
  </si>
  <si>
    <t xml:space="preserve">Dr. Rajvindra Kumar </t>
  </si>
  <si>
    <t xml:space="preserve">Dr. Prahalad Sharma </t>
  </si>
  <si>
    <t>Dr. Pawan Kr. Sah</t>
  </si>
  <si>
    <t xml:space="preserve">Dr. Shambhu Nath Singh </t>
  </si>
  <si>
    <t xml:space="preserve">Dr. Awadhesh Kumar Singh </t>
  </si>
  <si>
    <t xml:space="preserve">Dr. Vimal Kr. Gupta </t>
  </si>
  <si>
    <t>Dr. Sanjay Kumar Deepak</t>
  </si>
  <si>
    <t>Dr. Anil Kumar</t>
  </si>
  <si>
    <t>Dr. Anand Kumar Mishra</t>
  </si>
  <si>
    <t xml:space="preserve">Microbiology </t>
  </si>
  <si>
    <t>Dr. Ranjit Kumar</t>
  </si>
  <si>
    <t xml:space="preserve">Dr. Jagat Narayan Nayak </t>
  </si>
  <si>
    <t>Dr. Ram Naresh Sharma</t>
  </si>
  <si>
    <t>Dr. Kumari Milan</t>
  </si>
  <si>
    <t xml:space="preserve">Dr. Shashi Kishor </t>
  </si>
  <si>
    <t>Dr. Girindra Prasad Singh</t>
  </si>
  <si>
    <t xml:space="preserve">Pharmacology </t>
  </si>
  <si>
    <t>Dr. Deepak Kumar</t>
  </si>
  <si>
    <t>Dr. S. K. Pathak</t>
  </si>
  <si>
    <t xml:space="preserve">Dr. Dinesh Sah </t>
  </si>
  <si>
    <t>Dr. Ashok Kumar Choudhary</t>
  </si>
  <si>
    <t xml:space="preserve">Dr. Shambhu Kumar </t>
  </si>
  <si>
    <t xml:space="preserve">Dr. Ravindra Kumar </t>
  </si>
  <si>
    <t xml:space="preserve">Dr. Amit Kumar Ambasta </t>
  </si>
  <si>
    <t xml:space="preserve">Dr. Vipin Kumar </t>
  </si>
  <si>
    <t>F. M. T.</t>
  </si>
  <si>
    <t xml:space="preserve">Dr. Md. Muhmud Ansari </t>
  </si>
  <si>
    <t xml:space="preserve">Dr. Alok Rajan </t>
  </si>
  <si>
    <t xml:space="preserve">Dr. Santosh Kumar </t>
  </si>
  <si>
    <t>Dr. Madhav Sharan Prasad</t>
  </si>
  <si>
    <t xml:space="preserve">PSM </t>
  </si>
  <si>
    <t xml:space="preserve">Dr. Sudhir </t>
  </si>
  <si>
    <t xml:space="preserve">Dr. Rabindra Prasad </t>
  </si>
  <si>
    <t>Dr. Shiv Chandra Sharma</t>
  </si>
  <si>
    <t>Dr. Maqbool Ahmad</t>
  </si>
  <si>
    <t>Dr. Smt. Arti</t>
  </si>
  <si>
    <t xml:space="preserve">Asst. Prof. </t>
  </si>
  <si>
    <t>Dr. Bireshwar prasad</t>
  </si>
  <si>
    <t>Dr. Shobha Rani</t>
  </si>
  <si>
    <t>Epidemiologist</t>
  </si>
  <si>
    <t>Dr. Naresh Kumar</t>
  </si>
  <si>
    <t>Medical officer</t>
  </si>
  <si>
    <t xml:space="preserve">Sri Alok </t>
  </si>
  <si>
    <t>Statician</t>
  </si>
  <si>
    <t>Dr. Bhagwan Das</t>
  </si>
  <si>
    <t xml:space="preserve">Medicine  </t>
  </si>
  <si>
    <t>Dr. Akil Ahmad Mumtaz</t>
  </si>
  <si>
    <t>Dr. Achchidanand Singh</t>
  </si>
  <si>
    <t>Dr. D. D. Jha</t>
  </si>
  <si>
    <t>Dr. Arvind Kumar Verma</t>
  </si>
  <si>
    <t xml:space="preserve">Dr. Vijay Kr. Singh </t>
  </si>
  <si>
    <t xml:space="preserve">Dr. Munish Kumar </t>
  </si>
  <si>
    <t>Dr. Amit Kumar</t>
  </si>
  <si>
    <t xml:space="preserve">Dr. Shri Mohan Mishra </t>
  </si>
  <si>
    <t xml:space="preserve">TB &amp; Chest </t>
  </si>
  <si>
    <t xml:space="preserve">Dr. Shailendra Kumar </t>
  </si>
  <si>
    <t>Dr. Bachcha Prasad</t>
  </si>
  <si>
    <t>Skin &amp; VD</t>
  </si>
  <si>
    <t>Dr. Awadhesh Kumar</t>
  </si>
  <si>
    <t xml:space="preserve">Dr. Rakesh Ranjan Kr. Rahul </t>
  </si>
  <si>
    <t>Dr. I. D. Singh</t>
  </si>
  <si>
    <t xml:space="preserve">Phychiatry </t>
  </si>
  <si>
    <t xml:space="preserve">Dr. Sanjay Kumar </t>
  </si>
  <si>
    <t>Dr. Arvind Kumar</t>
  </si>
  <si>
    <t xml:space="preserve">Peadiatries </t>
  </si>
  <si>
    <t>Dr. Gopal Shankar Sahni</t>
  </si>
  <si>
    <t xml:space="preserve">Dr. J. P. Mandal </t>
  </si>
  <si>
    <t>Dr. Umesh Chandra Bidharthy</t>
  </si>
  <si>
    <t>Dr. Shilpi Golwara</t>
  </si>
  <si>
    <t>Dr. Rajnish Chandra Mishra</t>
  </si>
  <si>
    <t>Dr. H. N. Bhardwaj</t>
  </si>
  <si>
    <t xml:space="preserve">Surgery </t>
  </si>
  <si>
    <t>Dr. Bhartendu Kumar</t>
  </si>
  <si>
    <t>Dr. Sunil Kumar</t>
  </si>
  <si>
    <t>Dr. Sushant Kumar Sharma</t>
  </si>
  <si>
    <t xml:space="preserve">Dr. Pankaj Kr. Mishra </t>
  </si>
  <si>
    <t>Dr. Vijay Kumar Bhardwaj</t>
  </si>
  <si>
    <t xml:space="preserve">Dr. Ganesh Kumar </t>
  </si>
  <si>
    <t xml:space="preserve">Dr. Alakh Narayan  </t>
  </si>
  <si>
    <t>Orthopedics</t>
  </si>
  <si>
    <t>Dr. Nagendra Prasad Sinha</t>
  </si>
  <si>
    <t xml:space="preserve">Dr. Arun Kumar </t>
  </si>
  <si>
    <t xml:space="preserve">Dr. Rajendra Kumar </t>
  </si>
  <si>
    <t xml:space="preserve">Dr. Vikash Ranjan </t>
  </si>
  <si>
    <t xml:space="preserve">Dr. Pawan Kumar </t>
  </si>
  <si>
    <t xml:space="preserve"> Dr.Rajiv Kumar Sinha</t>
  </si>
  <si>
    <t>Eye</t>
  </si>
  <si>
    <t>Dr. Pawan Kumar Lal</t>
  </si>
  <si>
    <t>ENT</t>
  </si>
  <si>
    <t xml:space="preserve">Dr. Mukul Kumar Sinha </t>
  </si>
  <si>
    <t xml:space="preserve">Dr. G. K Thakur </t>
  </si>
  <si>
    <t>Radiology</t>
  </si>
  <si>
    <t xml:space="preserve">Dr. Shyam Baboo </t>
  </si>
  <si>
    <t xml:space="preserve">Dr. Supriya Kumari </t>
  </si>
  <si>
    <t xml:space="preserve">Dr. Mahendra Prasad Sharma </t>
  </si>
  <si>
    <t>Dr. Abha Sinha</t>
  </si>
  <si>
    <t>Obst. &amp; Gyane</t>
  </si>
  <si>
    <t>Dr. Kumari Bibha</t>
  </si>
  <si>
    <t>Dr. Pallavi Singh</t>
  </si>
  <si>
    <t xml:space="preserve">Dr. Veena Kumari Sinha </t>
  </si>
  <si>
    <t xml:space="preserve">Dr. Pratima </t>
  </si>
  <si>
    <t xml:space="preserve">Dr. Smt. Chanchal </t>
  </si>
  <si>
    <t xml:space="preserve">Dr. Tripti Sinha </t>
  </si>
  <si>
    <t>Dr. Narendra Kumar</t>
  </si>
  <si>
    <t xml:space="preserve">Anaesthsology </t>
  </si>
  <si>
    <t>Dr. Krishna Kumar</t>
  </si>
  <si>
    <t xml:space="preserve">Dr. Prabhanjan Kr. Chaudhary </t>
  </si>
  <si>
    <t xml:space="preserve">Dr. Kumar Pushpanshu </t>
  </si>
  <si>
    <t>Dentistry</t>
  </si>
  <si>
    <t>Dr. Rachna Kaushik</t>
  </si>
  <si>
    <t>Dr.Munish Kumar</t>
  </si>
  <si>
    <t>s</t>
  </si>
  <si>
    <t>FOR THE MONTH OF DECEMBER - 2017   @</t>
  </si>
  <si>
    <t>conference</t>
  </si>
  <si>
    <t>conference-05</t>
  </si>
  <si>
    <t>conference-4</t>
  </si>
  <si>
    <t>conference-2</t>
  </si>
  <si>
    <t>Total Days for PL</t>
  </si>
  <si>
    <t xml:space="preserve">Dr. (Mrs) Shashi Sinha </t>
  </si>
  <si>
    <t>Dr. Mrs Suniti Sinha</t>
  </si>
  <si>
    <t>Conference</t>
  </si>
  <si>
    <t xml:space="preserve">Dr. Kundan </t>
  </si>
  <si>
    <t>Dr. Dinesh Kamal</t>
  </si>
  <si>
    <t>Himanshu Shekher</t>
  </si>
  <si>
    <t>z</t>
  </si>
  <si>
    <t xml:space="preserve">Dr. DeoKant Dipak </t>
  </si>
  <si>
    <t>Biochemistary</t>
  </si>
  <si>
    <t>Depat. Exam.</t>
  </si>
  <si>
    <t>Conference/Dept.  Exam.</t>
  </si>
  <si>
    <t>Dr. D.K. Sinha (Contract)</t>
  </si>
  <si>
    <t xml:space="preserve">Professior </t>
  </si>
  <si>
    <t>Dr. R.N. Mehta (Contract)</t>
  </si>
  <si>
    <t>Conf.</t>
  </si>
  <si>
    <t xml:space="preserve">Dr. </t>
  </si>
  <si>
    <t xml:space="preserve"> Professor</t>
  </si>
  <si>
    <t>Dr.Ashok Kr. Sinha</t>
  </si>
  <si>
    <t>Dep. Exam.</t>
  </si>
  <si>
    <t>Dr. Vivek Kumar Pandey</t>
  </si>
  <si>
    <t>Dr Sanjeev Kumar</t>
  </si>
  <si>
    <t>Dr. Ram Ugrah Prasad</t>
  </si>
  <si>
    <t>Dr. (Mrs) Soma Thakur</t>
  </si>
  <si>
    <t>Dr.(Mrs) Swati Sucharita Giri</t>
  </si>
  <si>
    <t>Dr. Prakash Kumar Mishra</t>
  </si>
  <si>
    <t>PL</t>
  </si>
  <si>
    <t>PL/ Conf.</t>
  </si>
  <si>
    <t>Exmaminer</t>
  </si>
  <si>
    <t>Examiner/Conf.</t>
  </si>
  <si>
    <t>Dept. Exam.</t>
  </si>
  <si>
    <t>PLS</t>
  </si>
  <si>
    <t xml:space="preserve">Dr. Vijay Kumar  </t>
  </si>
  <si>
    <t>Alok</t>
  </si>
  <si>
    <t>Setetician</t>
  </si>
  <si>
    <t xml:space="preserve"> </t>
  </si>
  <si>
    <t>Traning(Delhi )</t>
  </si>
  <si>
    <t xml:space="preserve">Dr. Faiyaz </t>
  </si>
  <si>
    <t>PG 2017-20</t>
  </si>
  <si>
    <t>S</t>
  </si>
  <si>
    <t>U</t>
  </si>
  <si>
    <t>N</t>
  </si>
  <si>
    <t>D</t>
  </si>
  <si>
    <t>A</t>
  </si>
  <si>
    <t>Y</t>
  </si>
  <si>
    <t>Dr. BrajMohan(Contract)</t>
  </si>
  <si>
    <t>professior</t>
  </si>
  <si>
    <t>Dr. Bijay Kr,Prasad(Cont)</t>
  </si>
  <si>
    <t>Dr. Kamlesh Tiwary(Cont.)</t>
  </si>
  <si>
    <r>
      <t>Dr. U</t>
    </r>
    <r>
      <rPr>
        <u/>
        <sz val="10"/>
        <color theme="1"/>
        <rFont val="Times New Roman"/>
        <family val="1"/>
      </rPr>
      <t>meshwar Prasad (Contract)</t>
    </r>
  </si>
  <si>
    <t>FOR THE MONTH OF JANUARY - 2018 - #</t>
  </si>
  <si>
    <t>Dr.Harendra  Ram</t>
  </si>
  <si>
    <t xml:space="preserve">Dr. Ashish Kumar Gupta </t>
  </si>
  <si>
    <t xml:space="preserve"> Dr. Alok Kumar </t>
  </si>
  <si>
    <t xml:space="preserve">Physiology   </t>
  </si>
  <si>
    <t xml:space="preserve"> Dr. Amit Prakash </t>
  </si>
  <si>
    <t xml:space="preserve">Dr. Anubha  </t>
  </si>
  <si>
    <t xml:space="preserve"> Dr. Manish Kumar Purbe</t>
  </si>
  <si>
    <t xml:space="preserve">Dr. Gaurav Tiwary </t>
  </si>
  <si>
    <t xml:space="preserve"> Dr.  Sudhir</t>
  </si>
  <si>
    <t>Dr. Sanjeev Kumar</t>
  </si>
  <si>
    <t>Dr. Vijay Kr. Yadav</t>
  </si>
  <si>
    <t>Dr. Sidharth Kumar</t>
  </si>
  <si>
    <t>Dr. Md. Mahamud Alam Ansari</t>
  </si>
  <si>
    <t>FMT</t>
  </si>
  <si>
    <t xml:space="preserve">Dr. Kunal Aminesh </t>
  </si>
  <si>
    <t>Dr. Yashwant Kr. Singh</t>
  </si>
  <si>
    <t>Dr.Rahul Ranjan</t>
  </si>
  <si>
    <t>Dr. R. K. Gupta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</si>
</sst>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77"/>
  <sheetViews>
    <sheetView tabSelected="1" zoomScale="55" zoomScaleNormal="55" workbookViewId="0">
      <pane ySplit="3" topLeftCell="A4" activePane="bottomLeft" state="frozen"/>
      <selection pane="bottomLeft" activeCell="E159" sqref="E159"/>
    </sheetView>
  </sheetViews>
  <sheetFormatPr defaultRowHeight="14.4"/>
  <cols>
    <col min="1" max="1" width="6.5546875" customWidth="1"/>
    <col min="2" max="2" width="22.5546875" customWidth="1"/>
    <col min="3" max="3" width="12.33203125" customWidth="1"/>
    <col min="4" max="4" width="13.33203125" customWidth="1"/>
    <col min="5" max="5" width="6.5546875" customWidth="1"/>
    <col min="6" max="6" width="7.33203125" customWidth="1"/>
    <col min="7" max="7" width="7.44140625" customWidth="1"/>
    <col min="8" max="8" width="7.109375" customWidth="1"/>
    <col min="9" max="9" width="8" customWidth="1"/>
    <col min="10" max="10" width="7" customWidth="1"/>
    <col min="11" max="11" width="5.6640625" customWidth="1"/>
    <col min="12" max="12" width="7.5546875" customWidth="1"/>
    <col min="13" max="13" width="7.88671875" customWidth="1"/>
    <col min="14" max="14" width="8.109375" customWidth="1"/>
    <col min="15" max="15" width="7.44140625" customWidth="1"/>
    <col min="16" max="16" width="8.109375" customWidth="1"/>
    <col min="17" max="18" width="7.44140625" customWidth="1"/>
    <col min="19" max="19" width="6.88671875" customWidth="1"/>
    <col min="20" max="20" width="7.5546875" customWidth="1"/>
    <col min="21" max="21" width="6.44140625" customWidth="1"/>
    <col min="22" max="22" width="6.6640625" customWidth="1"/>
    <col min="23" max="23" width="7.33203125" customWidth="1"/>
    <col min="24" max="24" width="8" customWidth="1"/>
    <col min="25" max="25" width="9.109375" customWidth="1"/>
    <col min="26" max="26" width="8" customWidth="1"/>
    <col min="27" max="27" width="8.44140625" customWidth="1"/>
    <col min="28" max="28" width="8.33203125" customWidth="1"/>
    <col min="29" max="29" width="7.88671875" customWidth="1"/>
    <col min="30" max="30" width="8.33203125" customWidth="1"/>
    <col min="31" max="31" width="7.33203125" customWidth="1"/>
    <col min="32" max="32" width="8" customWidth="1"/>
    <col min="33" max="33" width="7.88671875" customWidth="1"/>
    <col min="48" max="48" width="12.44140625" customWidth="1"/>
  </cols>
  <sheetData>
    <row r="1" spans="1:51" ht="20.399999999999999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ht="17.399999999999999">
      <c r="A2" s="14" t="s">
        <v>224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ht="27" customHeight="1">
      <c r="A3" s="1" t="s">
        <v>1</v>
      </c>
      <c r="B3" s="2" t="s">
        <v>2</v>
      </c>
      <c r="C3" s="2" t="s">
        <v>3</v>
      </c>
      <c r="D3" s="1" t="s">
        <v>4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>
        <v>21</v>
      </c>
      <c r="Z3" s="2">
        <v>22</v>
      </c>
      <c r="AA3" s="2">
        <v>23</v>
      </c>
      <c r="AB3" s="2">
        <v>24</v>
      </c>
      <c r="AC3" s="2">
        <v>25</v>
      </c>
      <c r="AD3" s="2">
        <v>26</v>
      </c>
      <c r="AE3" s="2">
        <v>27</v>
      </c>
      <c r="AF3" s="2">
        <v>28</v>
      </c>
      <c r="AG3" s="2">
        <v>29</v>
      </c>
      <c r="AH3" s="2">
        <v>30</v>
      </c>
      <c r="AI3" s="3">
        <v>31</v>
      </c>
      <c r="AJ3" s="4" t="s">
        <v>5</v>
      </c>
      <c r="AK3" s="4" t="s">
        <v>6</v>
      </c>
      <c r="AL3" s="4" t="s">
        <v>7</v>
      </c>
      <c r="AM3" s="4" t="s">
        <v>8</v>
      </c>
      <c r="AN3" s="4" t="s">
        <v>174</v>
      </c>
      <c r="AO3" s="4" t="s">
        <v>10</v>
      </c>
      <c r="AP3" s="4" t="s">
        <v>11</v>
      </c>
      <c r="AQ3" s="4" t="s">
        <v>12</v>
      </c>
      <c r="AR3" s="4" t="s">
        <v>13</v>
      </c>
      <c r="AS3" s="5" t="s">
        <v>14</v>
      </c>
      <c r="AT3" s="4" t="s">
        <v>15</v>
      </c>
      <c r="AU3" s="5" t="s">
        <v>16</v>
      </c>
      <c r="AV3" s="4" t="s">
        <v>185</v>
      </c>
      <c r="AW3" s="5"/>
      <c r="AX3" s="4" t="s">
        <v>19</v>
      </c>
      <c r="AY3" s="5" t="s">
        <v>20</v>
      </c>
    </row>
    <row r="4" spans="1:51" ht="27" customHeight="1">
      <c r="A4" s="6">
        <v>1</v>
      </c>
      <c r="B4" s="7" t="s">
        <v>21</v>
      </c>
      <c r="C4" s="6" t="s">
        <v>22</v>
      </c>
      <c r="D4" s="6" t="s">
        <v>23</v>
      </c>
      <c r="E4" s="6"/>
      <c r="F4" s="6"/>
      <c r="G4" s="6"/>
      <c r="H4" s="6"/>
      <c r="I4" s="6"/>
      <c r="J4" s="6"/>
      <c r="K4" s="6" t="s">
        <v>213</v>
      </c>
      <c r="L4" s="6"/>
      <c r="M4" s="6"/>
      <c r="N4" s="6"/>
      <c r="O4" s="6"/>
      <c r="P4" s="6"/>
      <c r="Q4" s="6"/>
      <c r="R4" s="6" t="s">
        <v>213</v>
      </c>
      <c r="S4" s="6"/>
      <c r="T4" s="6"/>
      <c r="U4" s="6"/>
      <c r="V4" s="6"/>
      <c r="W4" s="6"/>
      <c r="X4" s="6"/>
      <c r="Y4" s="6" t="s">
        <v>213</v>
      </c>
      <c r="Z4" s="6"/>
      <c r="AA4" s="6"/>
      <c r="AB4" s="6"/>
      <c r="AC4" s="6"/>
      <c r="AD4" s="6"/>
      <c r="AE4" s="6"/>
      <c r="AF4" s="6" t="s">
        <v>213</v>
      </c>
      <c r="AG4" s="6"/>
      <c r="AH4" s="6"/>
      <c r="AI4" s="6"/>
      <c r="AJ4" s="6"/>
      <c r="AK4" s="6"/>
      <c r="AL4" s="6"/>
      <c r="AM4" s="6"/>
      <c r="AN4" s="6"/>
      <c r="AO4" s="6"/>
      <c r="AP4" s="6">
        <v>16</v>
      </c>
      <c r="AQ4" s="6">
        <v>16</v>
      </c>
      <c r="AR4" s="6">
        <v>20</v>
      </c>
      <c r="AS4" s="6">
        <v>20</v>
      </c>
      <c r="AT4" s="6">
        <v>3</v>
      </c>
      <c r="AU4" s="6">
        <f>SUM(AT4-AM4)</f>
        <v>3</v>
      </c>
      <c r="AV4" s="6"/>
      <c r="AW4" s="6"/>
      <c r="AX4" s="6"/>
      <c r="AY4" s="6"/>
    </row>
    <row r="5" spans="1:51" ht="27" customHeight="1">
      <c r="A5" s="6">
        <v>2</v>
      </c>
      <c r="B5" s="7" t="s">
        <v>25</v>
      </c>
      <c r="C5" s="6" t="s">
        <v>26</v>
      </c>
      <c r="D5" s="6" t="s">
        <v>23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>
        <v>16</v>
      </c>
      <c r="AQ5" s="6">
        <v>16</v>
      </c>
      <c r="AR5" s="6">
        <v>20</v>
      </c>
      <c r="AS5" s="6">
        <v>20</v>
      </c>
      <c r="AT5" s="6">
        <v>3</v>
      </c>
      <c r="AU5" s="6">
        <f t="shared" ref="AU5:AU102" si="0">SUM(AT5-AM5)</f>
        <v>3</v>
      </c>
      <c r="AV5" s="6"/>
      <c r="AW5" s="6"/>
      <c r="AX5" s="6"/>
      <c r="AY5" s="6"/>
    </row>
    <row r="6" spans="1:51" ht="27" customHeight="1">
      <c r="A6" s="6">
        <v>3</v>
      </c>
      <c r="B6" s="7" t="s">
        <v>30</v>
      </c>
      <c r="C6" s="6" t="s">
        <v>31</v>
      </c>
      <c r="D6" s="6" t="s">
        <v>23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>
        <v>16</v>
      </c>
      <c r="AQ6" s="6">
        <v>16</v>
      </c>
      <c r="AR6" s="6">
        <v>20</v>
      </c>
      <c r="AS6" s="6">
        <v>20</v>
      </c>
      <c r="AT6" s="6">
        <v>3</v>
      </c>
      <c r="AU6" s="6">
        <f t="shared" si="0"/>
        <v>3</v>
      </c>
      <c r="AV6" s="6"/>
      <c r="AW6" s="6"/>
      <c r="AX6" s="6"/>
      <c r="AY6" s="6"/>
    </row>
    <row r="7" spans="1:51" ht="27" customHeight="1">
      <c r="A7" s="6">
        <v>4</v>
      </c>
      <c r="B7" s="7" t="s">
        <v>32</v>
      </c>
      <c r="C7" s="6" t="s">
        <v>31</v>
      </c>
      <c r="D7" s="6" t="s">
        <v>23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>
        <v>16</v>
      </c>
      <c r="AQ7" s="6">
        <v>16</v>
      </c>
      <c r="AR7" s="6">
        <v>20</v>
      </c>
      <c r="AS7" s="6">
        <v>20</v>
      </c>
      <c r="AT7" s="6">
        <v>3</v>
      </c>
      <c r="AU7" s="6">
        <f t="shared" si="0"/>
        <v>3</v>
      </c>
      <c r="AV7" s="6"/>
      <c r="AW7" s="6"/>
      <c r="AX7" s="6"/>
      <c r="AY7" s="6"/>
    </row>
    <row r="8" spans="1:51" ht="27" customHeight="1">
      <c r="A8" s="6">
        <v>5</v>
      </c>
      <c r="B8" s="7" t="s">
        <v>33</v>
      </c>
      <c r="C8" s="6" t="s">
        <v>34</v>
      </c>
      <c r="D8" s="6" t="s">
        <v>23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>
        <v>16</v>
      </c>
      <c r="AQ8" s="6">
        <v>16</v>
      </c>
      <c r="AR8" s="6">
        <v>20</v>
      </c>
      <c r="AS8" s="6">
        <v>20</v>
      </c>
      <c r="AT8" s="6">
        <v>3</v>
      </c>
      <c r="AU8" s="6">
        <f t="shared" si="0"/>
        <v>3</v>
      </c>
      <c r="AV8" s="6"/>
      <c r="AW8" s="6"/>
      <c r="AX8" s="6"/>
      <c r="AY8" s="6"/>
    </row>
    <row r="9" spans="1:51" ht="27" customHeight="1">
      <c r="A9" s="6">
        <v>6</v>
      </c>
      <c r="B9" s="7" t="s">
        <v>35</v>
      </c>
      <c r="C9" s="6" t="s">
        <v>34</v>
      </c>
      <c r="D9" s="6" t="s">
        <v>23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>
        <v>16</v>
      </c>
      <c r="AQ9" s="6">
        <v>16</v>
      </c>
      <c r="AR9" s="6">
        <v>20</v>
      </c>
      <c r="AS9" s="6">
        <v>20</v>
      </c>
      <c r="AT9" s="6"/>
      <c r="AU9" s="6"/>
      <c r="AV9" s="6"/>
      <c r="AW9" s="6"/>
      <c r="AX9" s="6"/>
      <c r="AY9" s="6"/>
    </row>
    <row r="10" spans="1:51" ht="27" customHeight="1">
      <c r="A10" s="6">
        <v>7</v>
      </c>
      <c r="B10" s="7" t="s">
        <v>35</v>
      </c>
      <c r="C10" s="6" t="s">
        <v>34</v>
      </c>
      <c r="D10" s="6" t="s">
        <v>23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>
        <v>16</v>
      </c>
      <c r="AQ10" s="6">
        <v>16</v>
      </c>
      <c r="AR10" s="6">
        <v>20</v>
      </c>
      <c r="AS10" s="6">
        <v>20</v>
      </c>
      <c r="AT10" s="6">
        <v>3</v>
      </c>
      <c r="AU10" s="6">
        <f t="shared" si="0"/>
        <v>3</v>
      </c>
      <c r="AV10" s="6"/>
      <c r="AW10" s="6"/>
      <c r="AX10" s="6"/>
      <c r="AY10" s="6"/>
    </row>
    <row r="11" spans="1:51" ht="27" customHeight="1">
      <c r="A11" s="6">
        <v>8</v>
      </c>
      <c r="B11" s="7" t="s">
        <v>36</v>
      </c>
      <c r="C11" s="6" t="s">
        <v>34</v>
      </c>
      <c r="D11" s="6" t="s">
        <v>23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>
        <v>16</v>
      </c>
      <c r="AQ11" s="6">
        <v>16</v>
      </c>
      <c r="AR11" s="6">
        <v>20</v>
      </c>
      <c r="AS11" s="6">
        <v>20</v>
      </c>
      <c r="AT11" s="6"/>
      <c r="AU11" s="6"/>
      <c r="AV11" s="6"/>
      <c r="AW11" s="6"/>
      <c r="AX11" s="6"/>
      <c r="AY11" s="6"/>
    </row>
    <row r="12" spans="1:51" ht="27" customHeight="1">
      <c r="A12" s="6">
        <v>9</v>
      </c>
      <c r="B12" s="7" t="s">
        <v>206</v>
      </c>
      <c r="C12" s="6" t="s">
        <v>34</v>
      </c>
      <c r="D12" s="6" t="s">
        <v>23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>
        <v>1</v>
      </c>
      <c r="AB12" s="6"/>
      <c r="AC12" s="6"/>
      <c r="AD12" s="6"/>
      <c r="AE12" s="6"/>
      <c r="AF12" s="6"/>
      <c r="AG12" s="6"/>
      <c r="AH12" s="6"/>
      <c r="AI12" s="6"/>
      <c r="AJ12" s="6">
        <v>1</v>
      </c>
      <c r="AK12" s="6"/>
      <c r="AL12" s="6"/>
      <c r="AM12" s="6"/>
      <c r="AN12" s="6">
        <v>1</v>
      </c>
      <c r="AO12" s="6"/>
      <c r="AP12" s="6">
        <v>16</v>
      </c>
      <c r="AQ12" s="6">
        <v>16</v>
      </c>
      <c r="AR12" s="6">
        <v>20</v>
      </c>
      <c r="AS12" s="6">
        <v>20</v>
      </c>
      <c r="AT12" s="6">
        <v>3</v>
      </c>
      <c r="AU12" s="6">
        <f t="shared" si="0"/>
        <v>3</v>
      </c>
      <c r="AV12" s="6" t="s">
        <v>200</v>
      </c>
      <c r="AW12" s="6"/>
      <c r="AX12" s="6"/>
      <c r="AY12" s="6"/>
    </row>
    <row r="13" spans="1:51" ht="27" customHeight="1">
      <c r="A13" s="6">
        <v>10</v>
      </c>
      <c r="B13" s="7" t="s">
        <v>186</v>
      </c>
      <c r="C13" s="6" t="s">
        <v>187</v>
      </c>
      <c r="D13" s="6" t="s">
        <v>38</v>
      </c>
      <c r="E13" s="6">
        <v>1</v>
      </c>
      <c r="F13" s="6"/>
      <c r="G13" s="6"/>
      <c r="H13" s="6"/>
      <c r="I13" s="6"/>
      <c r="J13" s="6"/>
      <c r="K13" s="6" t="s">
        <v>214</v>
      </c>
      <c r="L13" s="6"/>
      <c r="M13" s="6"/>
      <c r="N13" s="6"/>
      <c r="O13" s="6"/>
      <c r="P13" s="6"/>
      <c r="Q13" s="6"/>
      <c r="R13" s="6" t="s">
        <v>214</v>
      </c>
      <c r="S13" s="6"/>
      <c r="T13" s="6"/>
      <c r="U13" s="6"/>
      <c r="V13" s="6"/>
      <c r="W13" s="6"/>
      <c r="X13" s="6" t="s">
        <v>214</v>
      </c>
      <c r="Y13" s="6"/>
      <c r="Z13" s="6"/>
      <c r="AA13" s="6"/>
      <c r="AB13" s="6"/>
      <c r="AC13" s="6"/>
      <c r="AD13" s="6"/>
      <c r="AE13" s="6"/>
      <c r="AF13" s="6" t="s">
        <v>214</v>
      </c>
      <c r="AG13" s="6"/>
      <c r="AH13" s="6"/>
      <c r="AI13" s="6"/>
      <c r="AJ13" s="6">
        <v>1</v>
      </c>
      <c r="AK13" s="6"/>
      <c r="AL13" s="6"/>
      <c r="AM13" s="6">
        <v>1</v>
      </c>
      <c r="AN13" s="6"/>
      <c r="AO13" s="6"/>
      <c r="AP13" s="6">
        <v>16</v>
      </c>
      <c r="AQ13" s="6">
        <v>16</v>
      </c>
      <c r="AR13" s="6">
        <v>20</v>
      </c>
      <c r="AS13" s="6">
        <v>20</v>
      </c>
      <c r="AT13" s="6">
        <v>3</v>
      </c>
      <c r="AU13" s="6" t="s">
        <v>168</v>
      </c>
      <c r="AV13" s="6"/>
      <c r="AW13" s="6"/>
      <c r="AX13" s="6"/>
      <c r="AY13" s="6"/>
    </row>
    <row r="14" spans="1:51" ht="27" customHeight="1">
      <c r="A14" s="6">
        <v>11</v>
      </c>
      <c r="B14" s="7" t="s">
        <v>188</v>
      </c>
      <c r="C14" s="6" t="s">
        <v>187</v>
      </c>
      <c r="D14" s="6" t="s">
        <v>38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>
        <v>9</v>
      </c>
      <c r="AK14" s="6">
        <v>8</v>
      </c>
      <c r="AL14" s="6"/>
      <c r="AM14" s="6">
        <v>1</v>
      </c>
      <c r="AN14" s="6"/>
      <c r="AO14" s="6"/>
      <c r="AP14" s="6">
        <v>16</v>
      </c>
      <c r="AQ14" s="6">
        <v>8</v>
      </c>
      <c r="AR14" s="6">
        <v>20</v>
      </c>
      <c r="AS14" s="6">
        <v>20</v>
      </c>
      <c r="AT14" s="6">
        <v>3</v>
      </c>
      <c r="AU14" s="6" t="s">
        <v>168</v>
      </c>
      <c r="AV14" s="6"/>
      <c r="AW14" s="6"/>
      <c r="AX14" s="6"/>
      <c r="AY14" s="6"/>
    </row>
    <row r="15" spans="1:51" ht="27" customHeight="1">
      <c r="A15" s="6">
        <v>12</v>
      </c>
      <c r="B15" s="7" t="s">
        <v>37</v>
      </c>
      <c r="C15" s="6" t="s">
        <v>31</v>
      </c>
      <c r="D15" s="6" t="s">
        <v>38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5</v>
      </c>
      <c r="AK15" s="6"/>
      <c r="AL15" s="6"/>
      <c r="AM15" s="6"/>
      <c r="AN15" s="6">
        <v>5</v>
      </c>
      <c r="AO15" s="6"/>
      <c r="AP15" s="6">
        <v>16</v>
      </c>
      <c r="AQ15" s="6">
        <v>16</v>
      </c>
      <c r="AR15" s="6">
        <v>20</v>
      </c>
      <c r="AS15" s="6">
        <v>20</v>
      </c>
      <c r="AT15" s="6">
        <v>3</v>
      </c>
      <c r="AU15" s="6">
        <f t="shared" si="0"/>
        <v>3</v>
      </c>
      <c r="AV15" s="6" t="s">
        <v>189</v>
      </c>
      <c r="AW15" s="6" t="e">
        <f>SUM(AV15-AN15)</f>
        <v>#VALUE!</v>
      </c>
      <c r="AX15" s="6"/>
      <c r="AY15" s="6"/>
    </row>
    <row r="16" spans="1:51" ht="27" customHeight="1">
      <c r="A16" s="6">
        <v>13</v>
      </c>
      <c r="B16" s="7" t="s">
        <v>39</v>
      </c>
      <c r="C16" s="6" t="s">
        <v>31</v>
      </c>
      <c r="D16" s="6" t="s">
        <v>38</v>
      </c>
      <c r="E16" s="6">
        <v>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>
        <v>1</v>
      </c>
      <c r="AK16" s="6"/>
      <c r="AL16" s="6"/>
      <c r="AM16" s="6">
        <v>1</v>
      </c>
      <c r="AN16" s="6"/>
      <c r="AO16" s="6"/>
      <c r="AP16" s="6">
        <v>16</v>
      </c>
      <c r="AQ16" s="6">
        <v>16</v>
      </c>
      <c r="AR16" s="6">
        <v>20</v>
      </c>
      <c r="AS16" s="6">
        <v>20</v>
      </c>
      <c r="AT16" s="6">
        <v>3</v>
      </c>
      <c r="AU16" s="6">
        <f t="shared" si="0"/>
        <v>2</v>
      </c>
      <c r="AV16" s="6">
        <v>24</v>
      </c>
      <c r="AW16" s="6">
        <f t="shared" ref="AW16:AW33" si="1">SUM(AV16-AN16)</f>
        <v>24</v>
      </c>
      <c r="AX16" s="6"/>
      <c r="AY16" s="6"/>
    </row>
    <row r="17" spans="1:51" ht="27" customHeight="1">
      <c r="A17" s="6">
        <v>14</v>
      </c>
      <c r="B17" s="7" t="s">
        <v>41</v>
      </c>
      <c r="C17" s="6" t="s">
        <v>34</v>
      </c>
      <c r="D17" s="6" t="s">
        <v>38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>
        <v>16</v>
      </c>
      <c r="AQ17" s="6">
        <v>16</v>
      </c>
      <c r="AR17" s="6">
        <v>20</v>
      </c>
      <c r="AS17" s="6">
        <v>20</v>
      </c>
      <c r="AT17" s="6">
        <v>3</v>
      </c>
      <c r="AU17" s="6">
        <v>2</v>
      </c>
      <c r="AV17" s="6">
        <v>24</v>
      </c>
      <c r="AW17" s="6">
        <f t="shared" si="1"/>
        <v>24</v>
      </c>
      <c r="AX17" s="6"/>
      <c r="AY17" s="6"/>
    </row>
    <row r="18" spans="1:51" ht="27" customHeight="1">
      <c r="A18" s="6">
        <v>15</v>
      </c>
      <c r="B18" s="7" t="s">
        <v>42</v>
      </c>
      <c r="C18" s="6" t="s">
        <v>34</v>
      </c>
      <c r="D18" s="6" t="s">
        <v>38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>
        <v>16</v>
      </c>
      <c r="AQ18" s="6">
        <v>16</v>
      </c>
      <c r="AR18" s="6">
        <v>20</v>
      </c>
      <c r="AS18" s="6">
        <v>20</v>
      </c>
      <c r="AT18" s="6">
        <v>3</v>
      </c>
      <c r="AU18" s="6">
        <v>2</v>
      </c>
      <c r="AV18" s="6">
        <v>24</v>
      </c>
      <c r="AW18" s="6">
        <f t="shared" si="1"/>
        <v>24</v>
      </c>
      <c r="AX18" s="6"/>
      <c r="AY18" s="6"/>
    </row>
    <row r="19" spans="1:51" ht="27" customHeight="1">
      <c r="A19" s="6">
        <v>16</v>
      </c>
      <c r="B19" s="8" t="s">
        <v>225</v>
      </c>
      <c r="C19" s="6" t="s">
        <v>34</v>
      </c>
      <c r="D19" s="6" t="s">
        <v>38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>
        <v>1</v>
      </c>
      <c r="AB19" s="6"/>
      <c r="AC19" s="6"/>
      <c r="AD19" s="6"/>
      <c r="AE19" s="6"/>
      <c r="AF19" s="6"/>
      <c r="AG19" s="6"/>
      <c r="AH19" s="6"/>
      <c r="AI19" s="6"/>
      <c r="AJ19" s="6">
        <v>1</v>
      </c>
      <c r="AK19" s="6"/>
      <c r="AL19" s="6"/>
      <c r="AM19" s="6"/>
      <c r="AN19" s="6">
        <v>1</v>
      </c>
      <c r="AO19" s="6"/>
      <c r="AP19" s="6">
        <v>16</v>
      </c>
      <c r="AQ19" s="6">
        <v>16</v>
      </c>
      <c r="AR19" s="6">
        <v>20</v>
      </c>
      <c r="AS19" s="6">
        <v>20</v>
      </c>
      <c r="AT19" s="6">
        <v>3</v>
      </c>
      <c r="AU19" s="6">
        <v>3</v>
      </c>
      <c r="AV19" s="6" t="s">
        <v>200</v>
      </c>
      <c r="AW19" s="6"/>
      <c r="AX19" s="6"/>
      <c r="AY19" s="6"/>
    </row>
    <row r="20" spans="1:51" ht="27" customHeight="1">
      <c r="A20" s="6">
        <v>17</v>
      </c>
      <c r="B20" s="8" t="s">
        <v>226</v>
      </c>
      <c r="C20" s="6" t="s">
        <v>34</v>
      </c>
      <c r="D20" s="6" t="s">
        <v>228</v>
      </c>
      <c r="E20" s="6"/>
      <c r="F20" s="6"/>
      <c r="G20" s="6"/>
      <c r="H20" s="6"/>
      <c r="I20" s="1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>
        <v>16</v>
      </c>
      <c r="AQ20" s="6">
        <v>16</v>
      </c>
      <c r="AR20" s="6"/>
      <c r="AS20" s="6"/>
      <c r="AT20" s="6">
        <v>3</v>
      </c>
      <c r="AU20" s="6">
        <v>3</v>
      </c>
      <c r="AV20" s="6"/>
      <c r="AW20" s="6"/>
      <c r="AX20" s="6"/>
      <c r="AY20" s="6"/>
    </row>
    <row r="21" spans="1:51" ht="27" customHeight="1">
      <c r="A21" s="6">
        <v>18</v>
      </c>
      <c r="B21" s="8" t="s">
        <v>227</v>
      </c>
      <c r="C21" s="6" t="s">
        <v>212</v>
      </c>
      <c r="D21" s="6" t="s">
        <v>38</v>
      </c>
      <c r="E21" s="6"/>
      <c r="F21" s="6"/>
      <c r="G21" s="6"/>
      <c r="H21" s="6"/>
      <c r="I21" s="1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>
        <v>16</v>
      </c>
      <c r="AQ21" s="6">
        <v>16</v>
      </c>
      <c r="AR21" s="6"/>
      <c r="AS21" s="6"/>
      <c r="AT21" s="6">
        <v>3</v>
      </c>
      <c r="AU21" s="6">
        <v>3</v>
      </c>
      <c r="AV21" s="6"/>
      <c r="AW21" s="6"/>
      <c r="AX21" s="6"/>
      <c r="AY21" s="6"/>
    </row>
    <row r="22" spans="1:51" ht="27" customHeight="1">
      <c r="A22" s="6">
        <v>19</v>
      </c>
      <c r="B22" s="7" t="s">
        <v>44</v>
      </c>
      <c r="C22" s="6" t="s">
        <v>45</v>
      </c>
      <c r="D22" s="6" t="s">
        <v>46</v>
      </c>
      <c r="E22" s="6"/>
      <c r="F22" s="6"/>
      <c r="G22" s="6"/>
      <c r="H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>
        <v>16</v>
      </c>
      <c r="AQ22" s="6">
        <v>16</v>
      </c>
      <c r="AR22" s="6">
        <v>20</v>
      </c>
      <c r="AS22" s="6">
        <v>20</v>
      </c>
      <c r="AT22" s="6">
        <v>3</v>
      </c>
      <c r="AU22" s="6">
        <v>1</v>
      </c>
      <c r="AV22" s="6">
        <v>0</v>
      </c>
      <c r="AW22" s="6">
        <f t="shared" si="1"/>
        <v>0</v>
      </c>
      <c r="AX22" s="6"/>
      <c r="AY22" s="6"/>
    </row>
    <row r="23" spans="1:51" ht="27" customHeight="1">
      <c r="A23" s="6">
        <v>20</v>
      </c>
      <c r="B23" s="7" t="s">
        <v>47</v>
      </c>
      <c r="C23" s="6" t="s">
        <v>45</v>
      </c>
      <c r="D23" s="6" t="s">
        <v>46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>
        <v>16</v>
      </c>
      <c r="AQ23" s="6">
        <v>16</v>
      </c>
      <c r="AR23" s="6">
        <v>20</v>
      </c>
      <c r="AS23" s="6">
        <v>20</v>
      </c>
      <c r="AT23" s="6">
        <v>3</v>
      </c>
      <c r="AU23" s="6">
        <v>1</v>
      </c>
      <c r="AV23" s="6">
        <v>24</v>
      </c>
      <c r="AW23" s="6">
        <f t="shared" si="1"/>
        <v>24</v>
      </c>
      <c r="AX23" s="6"/>
      <c r="AY23" s="6"/>
    </row>
    <row r="24" spans="1:51" ht="27" customHeight="1">
      <c r="A24" s="6">
        <v>21</v>
      </c>
      <c r="B24" s="7" t="s">
        <v>48</v>
      </c>
      <c r="C24" s="6" t="s">
        <v>31</v>
      </c>
      <c r="D24" s="6" t="s">
        <v>46</v>
      </c>
      <c r="E24" s="6"/>
      <c r="F24" s="6"/>
      <c r="G24" s="6"/>
      <c r="H24" s="6"/>
      <c r="I24" s="6"/>
      <c r="J24" s="6"/>
      <c r="K24" s="6" t="s">
        <v>215</v>
      </c>
      <c r="L24" s="6"/>
      <c r="M24" s="6"/>
      <c r="N24" s="6"/>
      <c r="O24" s="6"/>
      <c r="P24" s="6"/>
      <c r="Q24" s="6"/>
      <c r="R24" s="6" t="s">
        <v>215</v>
      </c>
      <c r="S24" s="6"/>
      <c r="T24" s="6"/>
      <c r="U24" s="6"/>
      <c r="V24" s="6"/>
      <c r="W24" s="6"/>
      <c r="X24" s="6"/>
      <c r="Y24" s="6" t="s">
        <v>215</v>
      </c>
      <c r="Z24" s="6"/>
      <c r="AA24" s="6"/>
      <c r="AB24" s="6"/>
      <c r="AC24" s="6"/>
      <c r="AD24" s="6"/>
      <c r="AE24" s="6"/>
      <c r="AF24" s="6" t="s">
        <v>215</v>
      </c>
      <c r="AG24" s="6"/>
      <c r="AH24" s="6"/>
      <c r="AI24" s="6"/>
      <c r="AJ24" s="6"/>
      <c r="AK24" s="6"/>
      <c r="AL24" s="6"/>
      <c r="AM24" s="6"/>
      <c r="AN24" s="6"/>
      <c r="AO24" s="6"/>
      <c r="AP24" s="6">
        <v>16</v>
      </c>
      <c r="AQ24" s="6">
        <v>16</v>
      </c>
      <c r="AR24" s="6">
        <v>20</v>
      </c>
      <c r="AS24" s="6">
        <v>20</v>
      </c>
      <c r="AT24" s="6">
        <v>3</v>
      </c>
      <c r="AU24" s="6">
        <v>2</v>
      </c>
      <c r="AV24" s="6">
        <v>24</v>
      </c>
      <c r="AW24" s="6">
        <f t="shared" si="1"/>
        <v>24</v>
      </c>
      <c r="AX24" s="6"/>
      <c r="AY24" s="6"/>
    </row>
    <row r="25" spans="1:51" ht="27" customHeight="1">
      <c r="A25" s="6">
        <v>22</v>
      </c>
      <c r="B25" s="7" t="s">
        <v>49</v>
      </c>
      <c r="C25" s="6" t="s">
        <v>31</v>
      </c>
      <c r="D25" s="6" t="s">
        <v>46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v>1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v>1</v>
      </c>
      <c r="AK25" s="6"/>
      <c r="AL25" s="6"/>
      <c r="AM25" s="6"/>
      <c r="AN25" s="6">
        <v>1</v>
      </c>
      <c r="AO25" s="6"/>
      <c r="AP25" s="6">
        <v>16</v>
      </c>
      <c r="AQ25" s="6">
        <v>16</v>
      </c>
      <c r="AR25" s="6">
        <v>20</v>
      </c>
      <c r="AS25" s="6">
        <v>20</v>
      </c>
      <c r="AT25" s="6">
        <v>3</v>
      </c>
      <c r="AU25" s="6">
        <f t="shared" si="0"/>
        <v>3</v>
      </c>
      <c r="AV25" s="6" t="s">
        <v>184</v>
      </c>
      <c r="AW25" s="6">
        <v>2</v>
      </c>
      <c r="AX25" s="6"/>
      <c r="AY25" s="6"/>
    </row>
    <row r="26" spans="1:51" ht="27" customHeight="1">
      <c r="A26" s="6">
        <v>23</v>
      </c>
      <c r="B26" s="7" t="s">
        <v>50</v>
      </c>
      <c r="C26" s="6" t="s">
        <v>51</v>
      </c>
      <c r="D26" s="6" t="s">
        <v>46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>
        <v>16</v>
      </c>
      <c r="AQ26" s="6">
        <v>16</v>
      </c>
      <c r="AR26" s="6">
        <v>20</v>
      </c>
      <c r="AS26" s="6">
        <v>20</v>
      </c>
      <c r="AT26" s="6">
        <v>3</v>
      </c>
      <c r="AU26" s="6">
        <f t="shared" si="0"/>
        <v>3</v>
      </c>
      <c r="AV26" s="6">
        <v>24</v>
      </c>
      <c r="AW26" s="6">
        <v>2</v>
      </c>
      <c r="AX26" s="6"/>
      <c r="AY26" s="6"/>
    </row>
    <row r="27" spans="1:51" ht="27" customHeight="1">
      <c r="A27" s="6">
        <v>24</v>
      </c>
      <c r="B27" s="7" t="s">
        <v>182</v>
      </c>
      <c r="C27" s="6" t="s">
        <v>51</v>
      </c>
      <c r="D27" s="6" t="s">
        <v>183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v>1</v>
      </c>
      <c r="AB27" s="6"/>
      <c r="AC27" s="6"/>
      <c r="AD27" s="6"/>
      <c r="AE27" s="6"/>
      <c r="AF27" s="6"/>
      <c r="AG27" s="6"/>
      <c r="AH27" s="6"/>
      <c r="AI27" s="6"/>
      <c r="AJ27" s="6">
        <v>1</v>
      </c>
      <c r="AK27" s="6"/>
      <c r="AL27" s="6"/>
      <c r="AM27" s="6"/>
      <c r="AN27" s="6">
        <v>1</v>
      </c>
      <c r="AO27" s="6"/>
      <c r="AP27" s="6">
        <v>16</v>
      </c>
      <c r="AQ27" s="6">
        <v>16</v>
      </c>
      <c r="AR27" s="6">
        <v>20</v>
      </c>
      <c r="AS27" s="6">
        <v>20</v>
      </c>
      <c r="AT27" s="6"/>
      <c r="AU27" s="6"/>
      <c r="AV27" s="6" t="s">
        <v>184</v>
      </c>
      <c r="AW27" s="6"/>
      <c r="AX27" s="6"/>
      <c r="AY27" s="6"/>
    </row>
    <row r="28" spans="1:51" ht="27" customHeight="1">
      <c r="A28" s="6">
        <v>25</v>
      </c>
      <c r="B28" s="9" t="s">
        <v>52</v>
      </c>
      <c r="C28" s="6" t="s">
        <v>51</v>
      </c>
      <c r="D28" s="6" t="s">
        <v>46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v>1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v>1</v>
      </c>
      <c r="AK28" s="6"/>
      <c r="AL28" s="6"/>
      <c r="AM28" s="6"/>
      <c r="AN28" s="6">
        <v>1</v>
      </c>
      <c r="AO28" s="6"/>
      <c r="AP28" s="6">
        <v>16</v>
      </c>
      <c r="AQ28" s="6">
        <v>16</v>
      </c>
      <c r="AR28" s="6">
        <v>20</v>
      </c>
      <c r="AS28" s="6">
        <v>20</v>
      </c>
      <c r="AT28" s="6">
        <v>3</v>
      </c>
      <c r="AU28" s="6">
        <v>3</v>
      </c>
      <c r="AV28" s="6"/>
      <c r="AW28" s="6"/>
      <c r="AX28" s="6"/>
      <c r="AY28" s="6"/>
    </row>
    <row r="29" spans="1:51" ht="27" customHeight="1">
      <c r="A29" s="6">
        <v>26</v>
      </c>
      <c r="B29" s="7" t="s">
        <v>53</v>
      </c>
      <c r="C29" s="6" t="s">
        <v>26</v>
      </c>
      <c r="D29" s="6" t="s">
        <v>54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v>7</v>
      </c>
      <c r="AK29" s="6"/>
      <c r="AL29" s="6"/>
      <c r="AM29" s="6"/>
      <c r="AN29" s="6">
        <v>7</v>
      </c>
      <c r="AO29" s="6"/>
      <c r="AP29" s="6">
        <v>16</v>
      </c>
      <c r="AQ29" s="6">
        <v>16</v>
      </c>
      <c r="AR29" s="6">
        <v>20</v>
      </c>
      <c r="AS29" s="6">
        <v>20</v>
      </c>
      <c r="AT29" s="6">
        <v>3</v>
      </c>
      <c r="AU29" s="6">
        <v>3</v>
      </c>
      <c r="AV29" s="6" t="s">
        <v>202</v>
      </c>
      <c r="AW29" s="6"/>
      <c r="AX29" s="6"/>
      <c r="AY29" s="6"/>
    </row>
    <row r="30" spans="1:51" ht="27" customHeight="1">
      <c r="A30" s="6">
        <v>27</v>
      </c>
      <c r="B30" s="9" t="s">
        <v>192</v>
      </c>
      <c r="C30" s="6" t="s">
        <v>191</v>
      </c>
      <c r="D30" s="6" t="s">
        <v>54</v>
      </c>
      <c r="E30" s="6">
        <v>1</v>
      </c>
      <c r="F30" s="6"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v>1</v>
      </c>
      <c r="T30" s="6">
        <v>1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v>4</v>
      </c>
      <c r="AK30" s="6">
        <v>2</v>
      </c>
      <c r="AL30" s="6">
        <v>2</v>
      </c>
      <c r="AM30" s="6"/>
      <c r="AN30" s="6"/>
      <c r="AO30" s="6"/>
      <c r="AP30" s="6">
        <v>16</v>
      </c>
      <c r="AQ30" s="6">
        <v>14</v>
      </c>
      <c r="AR30" s="6">
        <v>20</v>
      </c>
      <c r="AS30" s="6">
        <v>18</v>
      </c>
      <c r="AT30" s="6">
        <v>3</v>
      </c>
      <c r="AU30" s="6">
        <v>3</v>
      </c>
      <c r="AV30" s="6"/>
      <c r="AW30" s="6"/>
      <c r="AX30" s="6"/>
      <c r="AY30" s="6"/>
    </row>
    <row r="31" spans="1:51" ht="0.75" customHeight="1">
      <c r="B31" s="7" t="s">
        <v>190</v>
      </c>
      <c r="C31" s="6" t="s">
        <v>26</v>
      </c>
      <c r="D31" s="6" t="s">
        <v>54</v>
      </c>
      <c r="E31" s="6"/>
      <c r="F31" s="6"/>
      <c r="G31" s="6"/>
      <c r="H31" s="6"/>
      <c r="I31" s="6"/>
      <c r="J31" s="6"/>
      <c r="K31" s="6" t="s">
        <v>216</v>
      </c>
      <c r="L31" s="6"/>
      <c r="M31" s="6"/>
      <c r="N31" s="6"/>
      <c r="O31" s="6"/>
      <c r="P31" s="6"/>
      <c r="Q31" s="6"/>
      <c r="R31" s="6" t="s">
        <v>216</v>
      </c>
      <c r="S31" s="6"/>
      <c r="T31" s="6"/>
      <c r="U31" s="6"/>
      <c r="V31" s="6"/>
      <c r="W31" s="6"/>
      <c r="X31" s="6"/>
      <c r="Y31" s="6" t="s">
        <v>216</v>
      </c>
      <c r="Z31" s="6"/>
      <c r="AA31" s="6"/>
      <c r="AB31" s="6"/>
      <c r="AC31" s="6"/>
      <c r="AD31" s="6"/>
      <c r="AE31" s="6"/>
      <c r="AF31" s="6" t="s">
        <v>216</v>
      </c>
      <c r="AG31" s="6"/>
      <c r="AH31" s="6"/>
      <c r="AI31" s="6"/>
      <c r="AJ31" s="6"/>
      <c r="AK31" s="6"/>
      <c r="AL31" s="6"/>
      <c r="AM31" s="6"/>
      <c r="AN31" s="6"/>
      <c r="AO31" s="6"/>
      <c r="AP31" s="6">
        <v>16</v>
      </c>
      <c r="AQ31" s="6">
        <v>16</v>
      </c>
      <c r="AR31" s="6">
        <v>20</v>
      </c>
      <c r="AS31" s="6">
        <v>20</v>
      </c>
      <c r="AT31" s="6">
        <v>3</v>
      </c>
      <c r="AU31" s="6">
        <v>3</v>
      </c>
      <c r="AV31" s="6"/>
      <c r="AW31" s="6"/>
      <c r="AX31" s="6"/>
      <c r="AY31" s="6"/>
    </row>
    <row r="32" spans="1:51" ht="27" customHeight="1">
      <c r="A32" s="6">
        <v>28</v>
      </c>
      <c r="B32" s="7" t="s">
        <v>55</v>
      </c>
      <c r="C32" s="6" t="s">
        <v>31</v>
      </c>
      <c r="D32" s="6" t="s">
        <v>54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v>16</v>
      </c>
      <c r="AQ32" s="6">
        <v>16</v>
      </c>
      <c r="AR32" s="6">
        <v>20</v>
      </c>
      <c r="AS32" s="6">
        <v>20</v>
      </c>
      <c r="AT32" s="6">
        <v>3</v>
      </c>
      <c r="AU32" s="6">
        <f t="shared" si="0"/>
        <v>3</v>
      </c>
      <c r="AV32" s="6"/>
      <c r="AW32" s="6"/>
      <c r="AX32" s="6"/>
      <c r="AY32" s="6"/>
    </row>
    <row r="33" spans="1:51" ht="27" customHeight="1">
      <c r="A33" s="6">
        <v>29</v>
      </c>
      <c r="B33" s="7" t="s">
        <v>56</v>
      </c>
      <c r="C33" s="6" t="s">
        <v>31</v>
      </c>
      <c r="D33" s="6" t="s">
        <v>54</v>
      </c>
      <c r="E33" s="6"/>
      <c r="F33" s="6"/>
      <c r="G33" s="6"/>
      <c r="H33" s="6"/>
      <c r="I33" s="6"/>
      <c r="J33" s="6">
        <v>1</v>
      </c>
      <c r="K33" s="6">
        <v>1</v>
      </c>
      <c r="L33" s="6">
        <v>1</v>
      </c>
      <c r="M33" s="6"/>
      <c r="N33" s="6"/>
      <c r="O33" s="6"/>
      <c r="P33" s="6"/>
      <c r="Q33" s="6"/>
      <c r="R33" s="6"/>
      <c r="S33" s="6"/>
      <c r="T33" s="6"/>
      <c r="U33" s="6"/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/>
      <c r="AC33" s="6"/>
      <c r="AD33" s="6"/>
      <c r="AE33" s="6"/>
      <c r="AF33" s="6"/>
      <c r="AG33" s="6"/>
      <c r="AH33" s="6"/>
      <c r="AI33" s="6"/>
      <c r="AJ33" s="6">
        <v>9</v>
      </c>
      <c r="AK33" s="6">
        <v>3</v>
      </c>
      <c r="AL33" s="6"/>
      <c r="AM33" s="6"/>
      <c r="AN33" s="6">
        <v>6</v>
      </c>
      <c r="AO33" s="6"/>
      <c r="AP33" s="6">
        <v>16</v>
      </c>
      <c r="AQ33" s="6">
        <v>13</v>
      </c>
      <c r="AR33" s="6">
        <v>20</v>
      </c>
      <c r="AS33" s="6">
        <v>20</v>
      </c>
      <c r="AT33" s="6">
        <v>3</v>
      </c>
      <c r="AU33" s="6">
        <f t="shared" si="0"/>
        <v>3</v>
      </c>
      <c r="AV33" s="6" t="s">
        <v>193</v>
      </c>
      <c r="AW33" s="6" t="e">
        <f t="shared" si="1"/>
        <v>#VALUE!</v>
      </c>
      <c r="AX33" s="6"/>
      <c r="AY33" s="6"/>
    </row>
    <row r="34" spans="1:51" ht="27" customHeight="1">
      <c r="A34" s="6">
        <v>30</v>
      </c>
      <c r="B34" s="7" t="s">
        <v>57</v>
      </c>
      <c r="C34" s="6" t="s">
        <v>31</v>
      </c>
      <c r="D34" s="6" t="s">
        <v>54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1</v>
      </c>
      <c r="AC34" s="6">
        <v>1</v>
      </c>
      <c r="AD34" s="6"/>
      <c r="AE34" s="6"/>
      <c r="AF34" s="6"/>
      <c r="AG34" s="6"/>
      <c r="AH34" s="6"/>
      <c r="AI34" s="6">
        <v>2</v>
      </c>
      <c r="AJ34" s="6"/>
      <c r="AK34" s="6">
        <v>2</v>
      </c>
      <c r="AL34" s="6"/>
      <c r="AM34" s="6"/>
      <c r="AN34" s="6"/>
      <c r="AO34" s="6"/>
      <c r="AP34" s="6">
        <v>16</v>
      </c>
      <c r="AQ34" s="6">
        <v>16</v>
      </c>
      <c r="AR34" s="6">
        <v>20</v>
      </c>
      <c r="AS34">
        <v>18</v>
      </c>
      <c r="AT34" s="6">
        <v>3</v>
      </c>
      <c r="AU34" s="6">
        <v>3</v>
      </c>
      <c r="AV34" s="6"/>
      <c r="AW34" s="6"/>
      <c r="AX34" s="6"/>
      <c r="AY34" s="6"/>
    </row>
    <row r="35" spans="1:51" ht="27" customHeight="1">
      <c r="A35" s="6">
        <v>31</v>
      </c>
      <c r="B35" s="7" t="s">
        <v>58</v>
      </c>
      <c r="C35" s="6" t="s">
        <v>31</v>
      </c>
      <c r="D35" s="6" t="s">
        <v>54</v>
      </c>
      <c r="E35" s="6"/>
      <c r="F35" s="6"/>
      <c r="G35" s="6"/>
      <c r="H35" s="6">
        <v>1</v>
      </c>
      <c r="I35" s="6"/>
      <c r="J35" s="6"/>
      <c r="K35" s="6" t="s">
        <v>217</v>
      </c>
      <c r="L35" s="6"/>
      <c r="M35" s="6"/>
      <c r="N35" s="6"/>
      <c r="O35" s="6"/>
      <c r="P35" s="6"/>
      <c r="Q35" s="6"/>
      <c r="R35" s="6" t="s">
        <v>217</v>
      </c>
      <c r="S35" s="6"/>
      <c r="T35" s="6">
        <v>1</v>
      </c>
      <c r="U35" s="6"/>
      <c r="V35" s="6"/>
      <c r="W35" s="6"/>
      <c r="X35" s="6"/>
      <c r="Y35" s="6" t="s">
        <v>217</v>
      </c>
      <c r="Z35" s="6"/>
      <c r="AA35" s="6"/>
      <c r="AB35" s="6"/>
      <c r="AC35" s="6"/>
      <c r="AD35" s="6"/>
      <c r="AE35" s="6"/>
      <c r="AF35" s="6" t="s">
        <v>217</v>
      </c>
      <c r="AG35" s="6"/>
      <c r="AH35" s="6"/>
      <c r="AI35" s="6"/>
      <c r="AJ35" s="6">
        <v>2</v>
      </c>
      <c r="AK35" s="6">
        <v>1</v>
      </c>
      <c r="AL35" s="6">
        <v>1</v>
      </c>
      <c r="AM35" s="6"/>
      <c r="AN35" s="6"/>
      <c r="AO35" s="6"/>
      <c r="AP35" s="6">
        <v>16</v>
      </c>
      <c r="AQ35" s="6">
        <v>15</v>
      </c>
      <c r="AR35" s="6">
        <v>20</v>
      </c>
      <c r="AS35" s="11">
        <v>19</v>
      </c>
      <c r="AT35" s="6">
        <v>3</v>
      </c>
      <c r="AU35" s="6">
        <f t="shared" si="0"/>
        <v>3</v>
      </c>
      <c r="AV35" s="6"/>
      <c r="AW35" s="6"/>
      <c r="AX35" s="6"/>
      <c r="AY35" s="6"/>
    </row>
    <row r="36" spans="1:51" ht="27" customHeight="1">
      <c r="A36" s="6">
        <v>32</v>
      </c>
      <c r="B36" s="7" t="s">
        <v>59</v>
      </c>
      <c r="C36" s="6" t="s">
        <v>31</v>
      </c>
      <c r="D36" s="6" t="s">
        <v>54</v>
      </c>
      <c r="E36" s="6"/>
      <c r="F36" s="6"/>
      <c r="G36" s="6"/>
      <c r="H36" s="6"/>
      <c r="I36" s="6">
        <v>1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>
        <v>1</v>
      </c>
      <c r="AB36" s="6"/>
      <c r="AC36" s="6"/>
      <c r="AD36" s="6"/>
      <c r="AE36" s="6"/>
      <c r="AF36" s="6"/>
      <c r="AG36" s="6"/>
      <c r="AH36" s="6"/>
      <c r="AI36" s="6"/>
      <c r="AJ36" s="6">
        <v>2</v>
      </c>
      <c r="AK36" s="6">
        <v>1</v>
      </c>
      <c r="AL36" s="6"/>
      <c r="AM36" s="6"/>
      <c r="AN36" s="6">
        <v>1</v>
      </c>
      <c r="AO36" s="6"/>
      <c r="AP36" s="6">
        <v>16</v>
      </c>
      <c r="AQ36" s="6">
        <v>15</v>
      </c>
      <c r="AR36" s="6">
        <v>20</v>
      </c>
      <c r="AS36" s="6">
        <v>20</v>
      </c>
      <c r="AT36" s="6">
        <v>3</v>
      </c>
      <c r="AU36" s="6">
        <f t="shared" si="0"/>
        <v>3</v>
      </c>
      <c r="AV36" s="6" t="s">
        <v>200</v>
      </c>
      <c r="AW36" s="6"/>
      <c r="AX36" s="6"/>
      <c r="AY36" s="6"/>
    </row>
    <row r="37" spans="1:51" ht="27" customHeight="1">
      <c r="A37" s="6">
        <v>33</v>
      </c>
      <c r="B37" s="7" t="s">
        <v>60</v>
      </c>
      <c r="C37" s="6" t="s">
        <v>31</v>
      </c>
      <c r="D37" s="6" t="s">
        <v>54</v>
      </c>
      <c r="E37" s="6"/>
      <c r="F37" s="6"/>
      <c r="G37" s="6"/>
      <c r="H37" s="6"/>
      <c r="I37" s="6"/>
      <c r="J37" s="6">
        <v>1</v>
      </c>
      <c r="K37" s="6">
        <v>1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v>2</v>
      </c>
      <c r="AK37" s="6"/>
      <c r="AL37" s="6"/>
      <c r="AM37" s="6"/>
      <c r="AN37" s="6">
        <v>2</v>
      </c>
      <c r="AO37" s="6"/>
      <c r="AP37" s="6">
        <v>16</v>
      </c>
      <c r="AQ37" s="6"/>
      <c r="AR37" s="6">
        <v>20</v>
      </c>
      <c r="AS37" s="6">
        <v>20</v>
      </c>
      <c r="AT37" s="6">
        <v>3</v>
      </c>
      <c r="AU37" s="6">
        <f t="shared" si="0"/>
        <v>3</v>
      </c>
      <c r="AV37" s="6" t="s">
        <v>189</v>
      </c>
      <c r="AW37" s="6"/>
      <c r="AX37" s="6"/>
      <c r="AY37" s="6"/>
    </row>
    <row r="38" spans="1:51" ht="27" customHeight="1">
      <c r="A38" s="6">
        <v>34</v>
      </c>
      <c r="B38" s="7" t="s">
        <v>61</v>
      </c>
      <c r="C38" s="6" t="s">
        <v>31</v>
      </c>
      <c r="D38" s="6" t="s">
        <v>54</v>
      </c>
      <c r="E38" s="6"/>
      <c r="F38" s="6"/>
      <c r="G38" s="6"/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/>
      <c r="N38" s="6">
        <v>1</v>
      </c>
      <c r="O38" s="6">
        <v>1</v>
      </c>
      <c r="P38" s="6"/>
      <c r="Q38" s="6"/>
      <c r="R38" s="6"/>
      <c r="S38" s="6"/>
      <c r="T38" s="6"/>
      <c r="U38" s="6">
        <v>1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>
        <v>8</v>
      </c>
      <c r="AK38" s="6">
        <v>1</v>
      </c>
      <c r="AL38" s="6"/>
      <c r="AM38" s="6"/>
      <c r="AN38" s="6">
        <v>7</v>
      </c>
      <c r="AO38" s="6"/>
      <c r="AP38" s="6">
        <v>16</v>
      </c>
      <c r="AQ38" s="6">
        <v>15</v>
      </c>
      <c r="AR38" s="6">
        <v>20</v>
      </c>
      <c r="AS38" s="6">
        <v>20</v>
      </c>
      <c r="AT38" s="6">
        <v>3</v>
      </c>
      <c r="AU38" s="6">
        <f t="shared" si="0"/>
        <v>3</v>
      </c>
      <c r="AV38" s="6" t="s">
        <v>203</v>
      </c>
      <c r="AW38" s="6"/>
      <c r="AX38" s="6"/>
      <c r="AY38" s="6"/>
    </row>
    <row r="39" spans="1:51" ht="27" customHeight="1">
      <c r="A39" s="6">
        <v>35</v>
      </c>
      <c r="B39" s="7" t="s">
        <v>62</v>
      </c>
      <c r="C39" s="6" t="s">
        <v>31</v>
      </c>
      <c r="D39" s="6" t="s">
        <v>54</v>
      </c>
      <c r="E39" s="6"/>
      <c r="F39" s="6"/>
      <c r="G39" s="6"/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>
        <v>5</v>
      </c>
      <c r="AK39" s="6">
        <v>1</v>
      </c>
      <c r="AL39" s="6"/>
      <c r="AM39" s="6"/>
      <c r="AN39" s="6">
        <v>4</v>
      </c>
      <c r="AO39" s="6"/>
      <c r="AP39" s="6">
        <v>16</v>
      </c>
      <c r="AQ39" s="6">
        <v>15</v>
      </c>
      <c r="AR39" s="6">
        <v>20</v>
      </c>
      <c r="AS39" s="6">
        <v>20</v>
      </c>
      <c r="AT39" s="6">
        <v>3</v>
      </c>
      <c r="AU39" s="6">
        <v>3</v>
      </c>
      <c r="AV39" s="6" t="s">
        <v>189</v>
      </c>
      <c r="AW39" s="6"/>
      <c r="AX39" s="6"/>
      <c r="AY39" s="6"/>
    </row>
    <row r="40" spans="1:51" ht="27" customHeight="1">
      <c r="A40" s="6">
        <v>36</v>
      </c>
      <c r="B40" s="7" t="s">
        <v>63</v>
      </c>
      <c r="C40" s="6" t="s">
        <v>34</v>
      </c>
      <c r="D40" s="6" t="s">
        <v>54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>
        <v>16</v>
      </c>
      <c r="AQ40" s="6"/>
      <c r="AR40" s="6">
        <v>20</v>
      </c>
      <c r="AS40" s="6">
        <v>20</v>
      </c>
      <c r="AT40" s="6"/>
      <c r="AU40" s="6"/>
      <c r="AV40" s="6"/>
      <c r="AW40" s="6"/>
      <c r="AX40" s="6"/>
      <c r="AY40" s="6"/>
    </row>
    <row r="41" spans="1:51" ht="27" customHeight="1">
      <c r="A41" s="6">
        <v>37</v>
      </c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>
        <v>16</v>
      </c>
      <c r="AQ41" s="6"/>
      <c r="AR41" s="6">
        <v>20</v>
      </c>
      <c r="AS41" s="6">
        <v>20</v>
      </c>
      <c r="AT41" s="6"/>
      <c r="AU41" s="6"/>
      <c r="AV41" s="6"/>
      <c r="AW41" s="6"/>
      <c r="AX41" s="6"/>
      <c r="AY41" s="6"/>
    </row>
    <row r="42" spans="1:51" ht="27" customHeight="1">
      <c r="A42" s="6">
        <v>38</v>
      </c>
      <c r="B42" s="7" t="s">
        <v>194</v>
      </c>
      <c r="C42" s="6" t="s">
        <v>34</v>
      </c>
      <c r="D42" s="6" t="s">
        <v>54</v>
      </c>
      <c r="E42" s="6"/>
      <c r="F42" s="6"/>
      <c r="G42" s="6"/>
      <c r="H42" s="6"/>
      <c r="I42" s="6">
        <v>1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>
        <v>1</v>
      </c>
      <c r="AK42" s="6">
        <v>1</v>
      </c>
      <c r="AL42" s="6"/>
      <c r="AM42" s="6"/>
      <c r="AN42" s="6"/>
      <c r="AO42" s="6"/>
      <c r="AP42" s="6">
        <v>16</v>
      </c>
      <c r="AQ42" s="6">
        <v>15</v>
      </c>
      <c r="AR42" s="6">
        <v>20</v>
      </c>
      <c r="AS42" s="6">
        <v>20</v>
      </c>
      <c r="AT42" s="6">
        <v>3</v>
      </c>
      <c r="AU42" s="6">
        <f t="shared" si="0"/>
        <v>3</v>
      </c>
      <c r="AV42" s="6"/>
      <c r="AW42" s="6"/>
      <c r="AX42" s="6"/>
      <c r="AY42" s="6"/>
    </row>
    <row r="43" spans="1:51" ht="27" customHeight="1">
      <c r="A43" s="6">
        <v>39</v>
      </c>
      <c r="B43" s="7" t="s">
        <v>195</v>
      </c>
      <c r="C43" s="6"/>
      <c r="D43" s="6"/>
      <c r="E43" s="6"/>
      <c r="F43" s="6"/>
      <c r="G43" s="6"/>
      <c r="H43" s="6"/>
      <c r="I43" s="6">
        <v>1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v>1</v>
      </c>
      <c r="AK43" s="6">
        <v>1</v>
      </c>
      <c r="AL43" s="6"/>
      <c r="AM43" s="6"/>
      <c r="AN43" s="6"/>
      <c r="AO43" s="6"/>
      <c r="AP43" s="6">
        <v>16</v>
      </c>
      <c r="AQ43" s="6">
        <v>15</v>
      </c>
      <c r="AR43" s="6">
        <v>20</v>
      </c>
      <c r="AS43" s="6">
        <v>20</v>
      </c>
      <c r="AT43" s="6">
        <v>3</v>
      </c>
      <c r="AU43" s="6">
        <v>3</v>
      </c>
      <c r="AV43" s="6"/>
      <c r="AW43" s="6"/>
      <c r="AX43" s="6"/>
      <c r="AY43" s="6"/>
    </row>
    <row r="44" spans="1:51" ht="27" customHeight="1">
      <c r="A44" s="6">
        <v>40</v>
      </c>
      <c r="B44" s="7" t="s">
        <v>196</v>
      </c>
      <c r="C44" s="6"/>
      <c r="D44" s="6"/>
      <c r="E44" s="6"/>
      <c r="F44" s="6"/>
      <c r="G44" s="6"/>
      <c r="H44" s="6"/>
      <c r="I44" s="6">
        <v>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>
        <v>1</v>
      </c>
      <c r="AB44" s="6"/>
      <c r="AC44" s="6"/>
      <c r="AD44" s="6"/>
      <c r="AE44" s="6"/>
      <c r="AF44" s="6"/>
      <c r="AG44" s="6"/>
      <c r="AH44" s="6"/>
      <c r="AI44" s="6"/>
      <c r="AJ44" s="6">
        <v>2</v>
      </c>
      <c r="AK44" s="6">
        <v>2</v>
      </c>
      <c r="AL44" s="6"/>
      <c r="AM44" s="6"/>
      <c r="AN44" s="6"/>
      <c r="AO44" s="6"/>
      <c r="AP44" s="6">
        <v>16</v>
      </c>
      <c r="AQ44" s="6" t="s">
        <v>168</v>
      </c>
      <c r="AR44" s="6">
        <v>20</v>
      </c>
      <c r="AS44" s="6">
        <v>20</v>
      </c>
      <c r="AT44" s="6">
        <v>3</v>
      </c>
      <c r="AU44" s="6">
        <v>3</v>
      </c>
      <c r="AV44" s="6"/>
      <c r="AW44" s="6"/>
      <c r="AX44" s="6"/>
      <c r="AY44" s="6"/>
    </row>
    <row r="45" spans="1:51" ht="27" customHeight="1">
      <c r="A45" s="6">
        <v>41</v>
      </c>
      <c r="B45" s="7" t="s">
        <v>197</v>
      </c>
      <c r="C45" s="6"/>
      <c r="D45" s="6"/>
      <c r="E45" s="6"/>
      <c r="F45" s="6"/>
      <c r="G45" s="6"/>
      <c r="H45" s="6"/>
      <c r="I45" s="6">
        <v>1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v>1</v>
      </c>
      <c r="AK45" s="6">
        <v>1</v>
      </c>
      <c r="AL45" s="6"/>
      <c r="AM45" s="6"/>
      <c r="AN45" s="6"/>
      <c r="AO45" s="6"/>
      <c r="AP45" s="6">
        <v>16</v>
      </c>
      <c r="AQ45" s="6">
        <v>15</v>
      </c>
      <c r="AR45" s="6">
        <v>20</v>
      </c>
      <c r="AS45" s="6">
        <v>20</v>
      </c>
      <c r="AT45" s="6">
        <v>3</v>
      </c>
      <c r="AU45" s="6">
        <v>3</v>
      </c>
      <c r="AV45" s="6"/>
      <c r="AW45" s="6"/>
      <c r="AX45" s="6"/>
      <c r="AY45" s="6"/>
    </row>
    <row r="46" spans="1:51" ht="27" customHeight="1">
      <c r="A46" s="6">
        <v>42</v>
      </c>
      <c r="B46" s="7" t="s">
        <v>198</v>
      </c>
      <c r="C46" s="6"/>
      <c r="D46" s="6"/>
      <c r="E46" s="6"/>
      <c r="F46" s="6"/>
      <c r="G46" s="6"/>
      <c r="H46" s="6"/>
      <c r="I46" s="6"/>
      <c r="J46" s="6">
        <v>1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v>1</v>
      </c>
      <c r="AK46" s="6">
        <v>1</v>
      </c>
      <c r="AL46" s="6"/>
      <c r="AM46" s="6"/>
      <c r="AN46" s="6"/>
      <c r="AO46" s="6"/>
      <c r="AP46" s="6">
        <v>16</v>
      </c>
      <c r="AQ46" s="6">
        <v>15</v>
      </c>
      <c r="AR46" s="6">
        <v>20</v>
      </c>
      <c r="AS46" s="6">
        <v>20</v>
      </c>
      <c r="AT46" s="6">
        <v>3</v>
      </c>
      <c r="AU46" s="6">
        <v>3</v>
      </c>
      <c r="AV46" s="6"/>
      <c r="AW46" s="6"/>
      <c r="AX46" s="6"/>
      <c r="AY46" s="6"/>
    </row>
    <row r="47" spans="1:51" ht="27" customHeight="1">
      <c r="A47" s="6">
        <v>43</v>
      </c>
      <c r="B47" s="7" t="s">
        <v>64</v>
      </c>
      <c r="C47" s="6" t="s">
        <v>34</v>
      </c>
      <c r="D47" s="6" t="s">
        <v>54</v>
      </c>
      <c r="E47" s="6"/>
      <c r="F47" s="6"/>
      <c r="G47" s="6"/>
      <c r="H47" s="6"/>
      <c r="I47" s="6"/>
      <c r="J47" s="6"/>
      <c r="K47" s="6" t="s">
        <v>218</v>
      </c>
      <c r="L47" s="6"/>
      <c r="M47" s="6"/>
      <c r="N47" s="6"/>
      <c r="O47" s="6"/>
      <c r="P47" s="6"/>
      <c r="Q47" s="6"/>
      <c r="R47" s="6" t="s">
        <v>218</v>
      </c>
      <c r="S47" s="6"/>
      <c r="T47" s="6"/>
      <c r="U47" s="6"/>
      <c r="V47" s="6"/>
      <c r="W47" s="6"/>
      <c r="X47" s="6"/>
      <c r="Y47" s="6" t="s">
        <v>218</v>
      </c>
      <c r="Z47" s="6"/>
      <c r="AA47" s="6">
        <v>1</v>
      </c>
      <c r="AB47" s="6"/>
      <c r="AC47" s="6"/>
      <c r="AD47" s="6"/>
      <c r="AE47" s="6"/>
      <c r="AF47" s="6" t="s">
        <v>218</v>
      </c>
      <c r="AG47" s="6">
        <v>1</v>
      </c>
      <c r="AH47" s="6">
        <v>1</v>
      </c>
      <c r="AI47" s="6">
        <v>1</v>
      </c>
      <c r="AJ47" s="6">
        <v>4</v>
      </c>
      <c r="AK47" s="6">
        <v>3</v>
      </c>
      <c r="AL47" s="6"/>
      <c r="AM47" s="6"/>
      <c r="AN47" s="6">
        <v>1</v>
      </c>
      <c r="AO47" s="6"/>
      <c r="AP47" s="6">
        <v>16</v>
      </c>
      <c r="AQ47" s="6">
        <v>13</v>
      </c>
      <c r="AR47" s="6">
        <v>20</v>
      </c>
      <c r="AS47" s="6">
        <v>20</v>
      </c>
      <c r="AT47" s="6">
        <v>3</v>
      </c>
      <c r="AU47" s="6">
        <v>3</v>
      </c>
      <c r="AV47" s="6" t="s">
        <v>204</v>
      </c>
      <c r="AW47" s="6"/>
      <c r="AX47" s="6"/>
      <c r="AY47" s="6"/>
    </row>
    <row r="48" spans="1:51" ht="27" customHeight="1">
      <c r="A48" s="6">
        <v>44</v>
      </c>
      <c r="B48" s="7" t="s">
        <v>65</v>
      </c>
      <c r="C48" s="6" t="s">
        <v>45</v>
      </c>
      <c r="D48" s="10" t="s">
        <v>66</v>
      </c>
      <c r="E48" s="6"/>
      <c r="F48" s="6"/>
      <c r="G48" s="6"/>
      <c r="H48" s="6"/>
      <c r="I48" s="6">
        <v>1</v>
      </c>
      <c r="J48" s="6">
        <v>1</v>
      </c>
      <c r="K48" s="6">
        <v>1</v>
      </c>
      <c r="L48" s="6">
        <v>1</v>
      </c>
      <c r="M48" s="6"/>
      <c r="N48" s="6"/>
      <c r="O48" s="6"/>
      <c r="P48" s="6"/>
      <c r="Q48" s="6"/>
      <c r="R48" s="6"/>
      <c r="S48" s="6"/>
      <c r="T48" s="6"/>
      <c r="U48" s="6"/>
      <c r="V48" s="6">
        <v>1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>
        <v>5</v>
      </c>
      <c r="AK48" s="6"/>
      <c r="AL48" s="6"/>
      <c r="AM48" s="6"/>
      <c r="AN48" s="6">
        <v>5</v>
      </c>
      <c r="AO48" s="6"/>
      <c r="AP48" s="6">
        <v>16</v>
      </c>
      <c r="AQ48" s="6">
        <v>16</v>
      </c>
      <c r="AR48" s="6">
        <v>20</v>
      </c>
      <c r="AS48" s="6">
        <v>20</v>
      </c>
      <c r="AT48" s="6">
        <v>3</v>
      </c>
      <c r="AU48" s="6">
        <f t="shared" si="0"/>
        <v>3</v>
      </c>
      <c r="AV48" s="6" t="s">
        <v>203</v>
      </c>
      <c r="AW48" s="6"/>
      <c r="AX48" s="6"/>
      <c r="AY48" s="6"/>
    </row>
    <row r="49" spans="1:51" ht="27" customHeight="1">
      <c r="A49" s="6">
        <v>45</v>
      </c>
      <c r="B49" s="7" t="s">
        <v>67</v>
      </c>
      <c r="C49" s="6" t="s">
        <v>31</v>
      </c>
      <c r="D49" s="10" t="s">
        <v>66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>
        <v>16</v>
      </c>
      <c r="AQ49" s="6">
        <v>16</v>
      </c>
      <c r="AR49" s="6">
        <v>20</v>
      </c>
      <c r="AS49" s="6">
        <v>20</v>
      </c>
      <c r="AT49" s="6">
        <v>3</v>
      </c>
      <c r="AU49" s="6">
        <v>1</v>
      </c>
      <c r="AV49" s="6">
        <v>24</v>
      </c>
      <c r="AW49" s="6"/>
      <c r="AX49" s="6"/>
      <c r="AY49" s="6"/>
    </row>
    <row r="50" spans="1:51" ht="27" customHeight="1">
      <c r="A50" s="6">
        <v>46</v>
      </c>
      <c r="B50" s="7" t="s">
        <v>68</v>
      </c>
      <c r="C50" s="6" t="s">
        <v>31</v>
      </c>
      <c r="D50" s="10" t="s">
        <v>66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>
        <v>16</v>
      </c>
      <c r="AQ50" s="6">
        <v>16</v>
      </c>
      <c r="AR50" s="6">
        <v>20</v>
      </c>
      <c r="AS50" s="6">
        <v>20</v>
      </c>
      <c r="AT50" s="6">
        <v>3</v>
      </c>
      <c r="AU50" s="6">
        <f t="shared" si="0"/>
        <v>3</v>
      </c>
      <c r="AV50" s="6">
        <v>0</v>
      </c>
      <c r="AW50" s="6"/>
      <c r="AX50" s="6"/>
      <c r="AY50" s="6"/>
    </row>
    <row r="51" spans="1:51" ht="27" customHeight="1">
      <c r="A51" s="6">
        <v>47</v>
      </c>
      <c r="B51" s="7" t="s">
        <v>69</v>
      </c>
      <c r="C51" s="6" t="s">
        <v>31</v>
      </c>
      <c r="D51" s="10" t="s">
        <v>66</v>
      </c>
      <c r="E51" s="6"/>
      <c r="F51" s="6"/>
      <c r="G51" s="6"/>
      <c r="H51" s="6"/>
      <c r="I51" s="6"/>
      <c r="J51" s="6">
        <v>1</v>
      </c>
      <c r="K51" s="6">
        <v>1</v>
      </c>
      <c r="L51" s="6">
        <v>1</v>
      </c>
      <c r="M51" s="6"/>
      <c r="N51" s="6"/>
      <c r="O51" s="6"/>
      <c r="P51" s="6"/>
      <c r="Q51" s="6"/>
      <c r="R51" s="6"/>
      <c r="S51" s="6"/>
      <c r="T51" s="6"/>
      <c r="U51" s="6"/>
      <c r="V51" s="6">
        <v>1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>
        <v>4</v>
      </c>
      <c r="AK51" s="6"/>
      <c r="AL51" s="6"/>
      <c r="AM51" s="6"/>
      <c r="AN51" s="6">
        <v>4</v>
      </c>
      <c r="AO51" s="6"/>
      <c r="AP51" s="6">
        <v>16</v>
      </c>
      <c r="AQ51" s="6">
        <v>16</v>
      </c>
      <c r="AR51" s="6">
        <v>20</v>
      </c>
      <c r="AS51" s="6">
        <v>20</v>
      </c>
      <c r="AT51" s="6">
        <v>3</v>
      </c>
      <c r="AU51" s="6">
        <f t="shared" si="0"/>
        <v>3</v>
      </c>
      <c r="AV51" s="6" t="s">
        <v>201</v>
      </c>
      <c r="AW51" s="6"/>
      <c r="AX51" s="6"/>
      <c r="AY51" s="6"/>
    </row>
    <row r="52" spans="1:51" ht="27" customHeight="1">
      <c r="A52" s="6">
        <v>48</v>
      </c>
      <c r="B52" s="7" t="s">
        <v>70</v>
      </c>
      <c r="C52" s="6" t="s">
        <v>34</v>
      </c>
      <c r="D52" s="10" t="s">
        <v>66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>
        <v>1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v>1</v>
      </c>
      <c r="AK52" s="6"/>
      <c r="AL52" s="6"/>
      <c r="AM52" s="6"/>
      <c r="AN52" s="6">
        <v>1</v>
      </c>
      <c r="AO52" s="6"/>
      <c r="AP52" s="6">
        <v>16</v>
      </c>
      <c r="AQ52" s="6">
        <v>16</v>
      </c>
      <c r="AR52" s="6">
        <v>20</v>
      </c>
      <c r="AS52" s="6">
        <v>20</v>
      </c>
      <c r="AT52" s="6">
        <v>3</v>
      </c>
      <c r="AU52" s="6">
        <f t="shared" si="0"/>
        <v>3</v>
      </c>
      <c r="AV52" s="6" t="s">
        <v>200</v>
      </c>
      <c r="AW52" s="6"/>
      <c r="AX52" s="6"/>
      <c r="AY52" s="6"/>
    </row>
    <row r="53" spans="1:51" ht="27" customHeight="1">
      <c r="A53" s="6">
        <v>49</v>
      </c>
      <c r="B53" s="7" t="s">
        <v>71</v>
      </c>
      <c r="C53" s="6" t="s">
        <v>34</v>
      </c>
      <c r="D53" s="10" t="s">
        <v>66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>
        <v>1</v>
      </c>
      <c r="AB53" s="6"/>
      <c r="AC53" s="6"/>
      <c r="AD53" s="6"/>
      <c r="AE53" s="6"/>
      <c r="AF53" s="6"/>
      <c r="AG53" s="6">
        <v>1</v>
      </c>
      <c r="AH53" s="6">
        <v>1</v>
      </c>
      <c r="AI53" s="6">
        <v>1</v>
      </c>
      <c r="AJ53" s="6">
        <v>4</v>
      </c>
      <c r="AK53" s="6"/>
      <c r="AL53" s="6"/>
      <c r="AM53" s="6"/>
      <c r="AN53" s="6">
        <v>4</v>
      </c>
      <c r="AO53" s="6"/>
      <c r="AP53" s="6">
        <v>16</v>
      </c>
      <c r="AQ53" s="6">
        <v>16</v>
      </c>
      <c r="AR53" s="6">
        <v>20</v>
      </c>
      <c r="AS53" s="6">
        <v>20</v>
      </c>
      <c r="AT53" s="6">
        <v>3</v>
      </c>
      <c r="AU53" s="6">
        <v>3</v>
      </c>
      <c r="AV53" s="6"/>
      <c r="AW53" s="6"/>
      <c r="AX53" s="6"/>
      <c r="AY53" s="6"/>
    </row>
    <row r="54" spans="1:51" ht="27" customHeight="1">
      <c r="A54" s="6">
        <v>50</v>
      </c>
      <c r="B54" s="7" t="s">
        <v>229</v>
      </c>
      <c r="C54" s="6" t="s">
        <v>34</v>
      </c>
      <c r="D54" s="10" t="s">
        <v>66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>
        <v>16</v>
      </c>
      <c r="AQ54" s="6">
        <v>16</v>
      </c>
      <c r="AR54" s="6"/>
      <c r="AS54" s="6"/>
      <c r="AT54" s="6"/>
      <c r="AU54" s="6"/>
      <c r="AV54" s="6"/>
      <c r="AW54" s="6"/>
      <c r="AX54" s="6"/>
      <c r="AY54" s="6"/>
    </row>
    <row r="55" spans="1:51" ht="27" customHeight="1">
      <c r="A55" s="6">
        <v>51</v>
      </c>
      <c r="B55" s="7" t="s">
        <v>230</v>
      </c>
      <c r="C55" s="6" t="s">
        <v>34</v>
      </c>
      <c r="D55" s="10" t="s">
        <v>66</v>
      </c>
      <c r="E55" s="10">
        <v>1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>
        <v>1</v>
      </c>
      <c r="AK55" s="6">
        <v>1</v>
      </c>
      <c r="AL55" s="6"/>
      <c r="AM55" s="6"/>
      <c r="AN55" s="6"/>
      <c r="AO55" s="6"/>
      <c r="AP55" s="6">
        <v>16</v>
      </c>
      <c r="AQ55" s="6">
        <v>15</v>
      </c>
      <c r="AR55" s="6">
        <v>20</v>
      </c>
      <c r="AS55" s="6">
        <v>20</v>
      </c>
      <c r="AT55" s="6">
        <v>3</v>
      </c>
      <c r="AU55" s="6">
        <v>3</v>
      </c>
      <c r="AV55" s="6"/>
      <c r="AW55" s="6"/>
      <c r="AX55" s="6"/>
      <c r="AY55" s="6"/>
    </row>
    <row r="56" spans="1:51" ht="27" customHeight="1">
      <c r="A56" s="6">
        <v>52</v>
      </c>
      <c r="B56" s="6" t="s">
        <v>199</v>
      </c>
      <c r="C56" s="6" t="s">
        <v>34</v>
      </c>
      <c r="D56" s="10" t="s">
        <v>66</v>
      </c>
      <c r="E56" s="6"/>
      <c r="F56" s="6"/>
      <c r="G56" s="6"/>
      <c r="H56" s="6"/>
      <c r="I56" s="6">
        <v>1</v>
      </c>
      <c r="J56" s="6">
        <v>1</v>
      </c>
      <c r="K56" s="6"/>
      <c r="L56" s="6">
        <v>1</v>
      </c>
      <c r="M56" s="6"/>
      <c r="N56" s="6"/>
      <c r="O56" s="6"/>
      <c r="P56" s="6"/>
      <c r="Q56" s="6"/>
      <c r="R56" s="6"/>
      <c r="S56" s="6"/>
      <c r="T56" s="6"/>
      <c r="U56" s="6"/>
      <c r="V56" s="6">
        <v>1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>
        <v>1</v>
      </c>
      <c r="AH56" s="6"/>
      <c r="AI56" s="6"/>
      <c r="AJ56" s="6">
        <v>5</v>
      </c>
      <c r="AK56" s="6"/>
      <c r="AL56" s="6">
        <v>4</v>
      </c>
      <c r="AM56" s="6"/>
      <c r="AN56" s="6">
        <v>1</v>
      </c>
      <c r="AO56" s="6"/>
      <c r="AP56" s="6">
        <v>16</v>
      </c>
      <c r="AQ56" s="6">
        <v>16</v>
      </c>
      <c r="AR56" s="6">
        <v>20</v>
      </c>
      <c r="AS56" s="11">
        <v>16</v>
      </c>
      <c r="AT56" s="6">
        <v>3</v>
      </c>
      <c r="AU56" s="6">
        <v>3</v>
      </c>
      <c r="AV56" s="6" t="s">
        <v>205</v>
      </c>
      <c r="AW56" s="6"/>
      <c r="AX56" s="6"/>
      <c r="AY56" s="6"/>
    </row>
    <row r="57" spans="1:51" ht="27" customHeight="1">
      <c r="A57" s="6">
        <v>53</v>
      </c>
      <c r="B57" s="7" t="s">
        <v>231</v>
      </c>
      <c r="C57" s="6" t="s">
        <v>34</v>
      </c>
      <c r="D57" s="10" t="s">
        <v>66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>
        <v>16</v>
      </c>
      <c r="AQ57" s="6">
        <v>16</v>
      </c>
      <c r="AR57" s="6">
        <v>20</v>
      </c>
      <c r="AS57" s="11">
        <v>20</v>
      </c>
      <c r="AT57" s="6">
        <v>3</v>
      </c>
      <c r="AU57" s="6">
        <f t="shared" si="0"/>
        <v>3</v>
      </c>
      <c r="AV57" s="6">
        <v>0</v>
      </c>
      <c r="AW57" s="6"/>
      <c r="AX57" s="6"/>
      <c r="AY57" s="6"/>
    </row>
    <row r="58" spans="1:51" ht="27" customHeight="1">
      <c r="A58" s="6">
        <v>54</v>
      </c>
      <c r="B58" s="7" t="s">
        <v>72</v>
      </c>
      <c r="C58" s="6" t="s">
        <v>45</v>
      </c>
      <c r="D58" s="10" t="s">
        <v>73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>
        <v>16</v>
      </c>
      <c r="AQ58" s="6">
        <v>16</v>
      </c>
      <c r="AR58" s="6">
        <v>20</v>
      </c>
      <c r="AS58" s="6">
        <v>20</v>
      </c>
      <c r="AT58" s="6">
        <v>3</v>
      </c>
      <c r="AU58" s="6">
        <v>3</v>
      </c>
      <c r="AV58" s="6">
        <v>0</v>
      </c>
      <c r="AW58" s="6"/>
      <c r="AX58" s="6"/>
      <c r="AY58" s="6"/>
    </row>
    <row r="59" spans="1:51" ht="27" customHeight="1">
      <c r="A59" s="6">
        <v>55</v>
      </c>
      <c r="B59" s="7" t="s">
        <v>74</v>
      </c>
      <c r="C59" s="6" t="s">
        <v>26</v>
      </c>
      <c r="D59" s="10" t="s">
        <v>73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>
        <v>16</v>
      </c>
      <c r="AQ59" s="6">
        <v>16</v>
      </c>
      <c r="AR59" s="6">
        <v>20</v>
      </c>
      <c r="AS59" s="6">
        <v>20</v>
      </c>
      <c r="AT59" s="6">
        <v>3</v>
      </c>
      <c r="AU59" s="6">
        <v>3</v>
      </c>
      <c r="AV59" s="6"/>
      <c r="AW59" s="6"/>
      <c r="AX59" s="6"/>
      <c r="AY59" s="6"/>
    </row>
    <row r="60" spans="1:51" ht="27" customHeight="1">
      <c r="A60" s="6">
        <v>56</v>
      </c>
      <c r="B60" s="7" t="s">
        <v>75</v>
      </c>
      <c r="C60" s="6" t="s">
        <v>31</v>
      </c>
      <c r="D60" s="10" t="s">
        <v>73</v>
      </c>
      <c r="E60" s="6"/>
      <c r="F60" s="6"/>
      <c r="G60" s="6"/>
      <c r="H60" s="6"/>
      <c r="I60" s="6"/>
      <c r="J60" s="6">
        <v>1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>
        <v>1</v>
      </c>
      <c r="AK60" s="6">
        <v>1</v>
      </c>
      <c r="AL60" s="6"/>
      <c r="AM60" s="6"/>
      <c r="AN60" s="6"/>
      <c r="AO60" s="6"/>
      <c r="AP60" s="6">
        <v>16</v>
      </c>
      <c r="AQ60" s="6">
        <v>15</v>
      </c>
      <c r="AR60" s="6">
        <v>20</v>
      </c>
      <c r="AS60" s="6">
        <v>20</v>
      </c>
      <c r="AT60" s="6">
        <v>3</v>
      </c>
      <c r="AU60" s="6">
        <v>3</v>
      </c>
      <c r="AV60" s="6"/>
      <c r="AW60" s="6"/>
      <c r="AX60" s="6"/>
      <c r="AY60" s="6"/>
    </row>
    <row r="61" spans="1:51" ht="27" customHeight="1">
      <c r="A61" s="6">
        <v>57</v>
      </c>
      <c r="B61" s="7" t="s">
        <v>76</v>
      </c>
      <c r="C61" s="6" t="s">
        <v>31</v>
      </c>
      <c r="D61" s="10" t="s">
        <v>73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>
        <v>16</v>
      </c>
      <c r="AQ61" s="6">
        <v>16</v>
      </c>
      <c r="AR61" s="6">
        <v>20</v>
      </c>
      <c r="AS61" s="6">
        <v>20</v>
      </c>
      <c r="AT61" s="6">
        <v>3</v>
      </c>
      <c r="AU61" s="6">
        <v>3</v>
      </c>
      <c r="AV61" s="6"/>
      <c r="AW61" s="6"/>
      <c r="AX61" s="6"/>
      <c r="AY61" s="6"/>
    </row>
    <row r="62" spans="1:51" ht="27" customHeight="1">
      <c r="A62" s="6">
        <v>58</v>
      </c>
      <c r="B62" s="7" t="s">
        <v>77</v>
      </c>
      <c r="C62" s="6" t="s">
        <v>34</v>
      </c>
      <c r="D62" s="10" t="s">
        <v>73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>
        <v>16</v>
      </c>
      <c r="AQ62" s="6">
        <v>16</v>
      </c>
      <c r="AR62" s="6">
        <v>20</v>
      </c>
      <c r="AS62" s="6">
        <v>20</v>
      </c>
      <c r="AT62" s="6">
        <v>3</v>
      </c>
      <c r="AU62" s="6">
        <v>2</v>
      </c>
      <c r="AV62" s="6"/>
      <c r="AW62" s="6"/>
      <c r="AX62" s="6"/>
      <c r="AY62" s="6"/>
    </row>
    <row r="63" spans="1:51" ht="27" customHeight="1">
      <c r="A63" s="6">
        <v>59</v>
      </c>
      <c r="B63" s="7" t="s">
        <v>78</v>
      </c>
      <c r="C63" s="6" t="s">
        <v>34</v>
      </c>
      <c r="D63" s="10" t="s">
        <v>73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>
        <v>16</v>
      </c>
      <c r="AQ63" s="6">
        <v>16</v>
      </c>
      <c r="AR63" s="6">
        <v>20</v>
      </c>
      <c r="AS63" s="6">
        <v>20</v>
      </c>
      <c r="AT63" s="6">
        <v>3</v>
      </c>
      <c r="AU63" s="6">
        <f t="shared" si="0"/>
        <v>3</v>
      </c>
      <c r="AV63" s="6"/>
      <c r="AW63" s="6"/>
      <c r="AX63" s="6"/>
      <c r="AY63" s="6"/>
    </row>
    <row r="64" spans="1:51" ht="27" customHeight="1">
      <c r="A64" s="6">
        <v>60</v>
      </c>
      <c r="B64" s="7" t="s">
        <v>79</v>
      </c>
      <c r="C64" s="6" t="s">
        <v>51</v>
      </c>
      <c r="D64" s="10" t="s">
        <v>73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>
        <v>16</v>
      </c>
      <c r="AQ64" s="6">
        <v>16</v>
      </c>
      <c r="AR64" s="6">
        <v>20</v>
      </c>
      <c r="AS64" s="6">
        <v>20</v>
      </c>
      <c r="AT64" s="6">
        <v>3</v>
      </c>
      <c r="AU64" s="6">
        <v>3</v>
      </c>
      <c r="AV64" s="6"/>
      <c r="AW64" s="6"/>
      <c r="AX64" s="6"/>
      <c r="AY64" s="6"/>
    </row>
    <row r="65" spans="1:51" ht="27" customHeight="1">
      <c r="A65" s="6">
        <v>61</v>
      </c>
      <c r="B65" s="7" t="s">
        <v>80</v>
      </c>
      <c r="C65" s="6" t="s">
        <v>34</v>
      </c>
      <c r="D65" s="10" t="s">
        <v>73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>
        <v>16</v>
      </c>
      <c r="AQ65" s="6">
        <v>16</v>
      </c>
      <c r="AR65" s="6">
        <v>20</v>
      </c>
      <c r="AS65" s="6">
        <v>20</v>
      </c>
      <c r="AT65" s="6">
        <v>3</v>
      </c>
      <c r="AU65" s="6">
        <f t="shared" si="0"/>
        <v>3</v>
      </c>
      <c r="AV65" s="6"/>
      <c r="AW65" s="6"/>
      <c r="AX65" s="6"/>
      <c r="AY65" s="6"/>
    </row>
    <row r="66" spans="1:51" ht="27" customHeight="1">
      <c r="A66" s="6">
        <v>6263</v>
      </c>
      <c r="B66" s="7" t="s">
        <v>232</v>
      </c>
      <c r="C66" s="6" t="s">
        <v>34</v>
      </c>
      <c r="D66" s="10" t="s">
        <v>73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>
        <v>16</v>
      </c>
      <c r="AQ66" s="6">
        <v>16</v>
      </c>
      <c r="AR66" s="6">
        <v>20</v>
      </c>
      <c r="AS66" s="6">
        <v>20</v>
      </c>
      <c r="AT66" s="6">
        <v>3</v>
      </c>
      <c r="AU66" s="6">
        <f t="shared" si="0"/>
        <v>3</v>
      </c>
      <c r="AV66" s="6"/>
      <c r="AW66" s="6"/>
      <c r="AX66" s="6"/>
      <c r="AY66" s="6"/>
    </row>
    <row r="67" spans="1:51" ht="27" customHeight="1">
      <c r="A67" s="6">
        <v>64</v>
      </c>
      <c r="B67" s="7" t="s">
        <v>86</v>
      </c>
      <c r="C67" s="6" t="s">
        <v>31</v>
      </c>
      <c r="D67" s="10" t="s">
        <v>87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>
        <v>16</v>
      </c>
      <c r="AQ67" s="6">
        <v>16</v>
      </c>
      <c r="AR67" s="6">
        <v>20</v>
      </c>
      <c r="AS67" s="6">
        <v>20</v>
      </c>
      <c r="AT67" s="6"/>
      <c r="AU67" s="6"/>
      <c r="AV67" s="6"/>
      <c r="AW67" s="6"/>
      <c r="AX67" s="6"/>
      <c r="AY67" s="6"/>
    </row>
    <row r="68" spans="1:51" ht="27" customHeight="1">
      <c r="A68" s="6">
        <v>65</v>
      </c>
      <c r="B68" s="7" t="s">
        <v>175</v>
      </c>
      <c r="C68" s="6" t="s">
        <v>45</v>
      </c>
      <c r="D68" s="10" t="s">
        <v>87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>
        <v>1</v>
      </c>
      <c r="AD68" s="6">
        <v>1</v>
      </c>
      <c r="AE68" s="6">
        <v>1</v>
      </c>
      <c r="AF68" s="6">
        <v>1</v>
      </c>
      <c r="AG68" s="6"/>
      <c r="AH68" s="6"/>
      <c r="AI68" s="6"/>
      <c r="AJ68" s="6">
        <v>4</v>
      </c>
      <c r="AK68" s="6">
        <v>1</v>
      </c>
      <c r="AL68" s="6"/>
      <c r="AM68" s="6"/>
      <c r="AN68" s="6">
        <v>3</v>
      </c>
      <c r="AO68" s="6"/>
      <c r="AP68" s="6">
        <v>16</v>
      </c>
      <c r="AQ68" s="6">
        <v>15</v>
      </c>
      <c r="AR68" s="6">
        <v>20</v>
      </c>
      <c r="AS68" s="6">
        <v>20</v>
      </c>
      <c r="AT68" s="6">
        <v>3</v>
      </c>
      <c r="AU68" s="6">
        <v>3</v>
      </c>
      <c r="AV68" s="6" t="s">
        <v>177</v>
      </c>
      <c r="AW68" s="6"/>
      <c r="AX68" s="6"/>
      <c r="AY68" s="6"/>
    </row>
    <row r="69" spans="1:51" ht="27" customHeight="1">
      <c r="A69" s="6">
        <v>66</v>
      </c>
      <c r="B69" s="7" t="s">
        <v>79</v>
      </c>
      <c r="C69" s="6" t="s">
        <v>93</v>
      </c>
      <c r="D69" s="10" t="s">
        <v>87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>
        <v>5</v>
      </c>
      <c r="AK69" s="6"/>
      <c r="AL69" s="6"/>
      <c r="AM69" s="6"/>
      <c r="AN69" s="6">
        <v>5</v>
      </c>
      <c r="AO69" s="6"/>
      <c r="AP69" s="6">
        <v>16</v>
      </c>
      <c r="AQ69" s="6">
        <v>16</v>
      </c>
      <c r="AR69" s="6">
        <v>20</v>
      </c>
      <c r="AS69" s="6">
        <v>20</v>
      </c>
      <c r="AT69" s="6">
        <v>3</v>
      </c>
      <c r="AU69" s="6">
        <v>3</v>
      </c>
      <c r="AV69" s="6" t="s">
        <v>177</v>
      </c>
      <c r="AW69" s="6"/>
      <c r="AX69" s="6"/>
      <c r="AY69" s="6"/>
    </row>
    <row r="70" spans="1:51" ht="27" customHeight="1">
      <c r="A70" s="6">
        <v>67</v>
      </c>
      <c r="B70" s="10" t="s">
        <v>233</v>
      </c>
      <c r="C70" s="6" t="s">
        <v>93</v>
      </c>
      <c r="D70" s="10" t="s">
        <v>87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>
        <v>16</v>
      </c>
      <c r="AQ70" s="6">
        <v>16</v>
      </c>
      <c r="AR70" s="6"/>
      <c r="AS70" s="6"/>
      <c r="AT70" s="6"/>
      <c r="AU70" s="6"/>
      <c r="AV70" s="6"/>
      <c r="AW70" s="6"/>
      <c r="AX70" s="6"/>
      <c r="AY70" s="6"/>
    </row>
    <row r="71" spans="1:51" ht="27" customHeight="1">
      <c r="A71" s="6">
        <v>68</v>
      </c>
      <c r="B71" s="7" t="s">
        <v>94</v>
      </c>
      <c r="C71" s="6" t="s">
        <v>93</v>
      </c>
      <c r="D71" s="10" t="s">
        <v>87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>
        <v>16</v>
      </c>
      <c r="AQ71" s="6">
        <v>16</v>
      </c>
      <c r="AR71" s="6">
        <v>20</v>
      </c>
      <c r="AS71" s="6">
        <v>20</v>
      </c>
      <c r="AT71" s="6">
        <v>3</v>
      </c>
      <c r="AU71" s="6">
        <f t="shared" si="0"/>
        <v>3</v>
      </c>
      <c r="AV71" s="6"/>
      <c r="AW71" s="6"/>
      <c r="AX71" s="6"/>
      <c r="AY71" s="6"/>
    </row>
    <row r="72" spans="1:51" ht="27" customHeight="1">
      <c r="A72" s="6">
        <v>69</v>
      </c>
      <c r="B72" s="7" t="s">
        <v>92</v>
      </c>
      <c r="C72" s="6" t="s">
        <v>93</v>
      </c>
      <c r="D72" s="10" t="s">
        <v>87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>
        <v>6</v>
      </c>
      <c r="AK72" s="6"/>
      <c r="AL72" s="6"/>
      <c r="AM72" s="6"/>
      <c r="AN72" s="6">
        <v>6</v>
      </c>
      <c r="AO72" s="6"/>
      <c r="AP72" s="6">
        <v>16</v>
      </c>
      <c r="AQ72" s="6">
        <v>16</v>
      </c>
      <c r="AR72" s="6">
        <v>20</v>
      </c>
      <c r="AS72" s="6">
        <v>20</v>
      </c>
      <c r="AT72" s="6">
        <v>3</v>
      </c>
      <c r="AU72" s="6">
        <f t="shared" si="0"/>
        <v>3</v>
      </c>
      <c r="AV72" s="6" t="s">
        <v>177</v>
      </c>
      <c r="AW72" s="6"/>
      <c r="AX72" s="6"/>
      <c r="AY72" s="6"/>
    </row>
    <row r="73" spans="1:51" ht="27" customHeight="1">
      <c r="A73" s="6">
        <v>70</v>
      </c>
      <c r="B73" s="7" t="s">
        <v>90</v>
      </c>
      <c r="C73" s="6" t="s">
        <v>31</v>
      </c>
      <c r="D73" s="10" t="s">
        <v>87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>
        <v>16</v>
      </c>
      <c r="AQ73" s="6">
        <v>16</v>
      </c>
      <c r="AR73" s="6">
        <v>20</v>
      </c>
      <c r="AS73" s="6">
        <v>20</v>
      </c>
      <c r="AT73" s="6">
        <v>3</v>
      </c>
      <c r="AU73" s="6">
        <f t="shared" si="0"/>
        <v>3</v>
      </c>
      <c r="AV73" s="6"/>
      <c r="AW73" s="6"/>
      <c r="AX73" s="6"/>
      <c r="AY73" s="6"/>
    </row>
    <row r="74" spans="1:51" ht="27" customHeight="1">
      <c r="A74" s="6">
        <v>71</v>
      </c>
      <c r="B74" s="7" t="s">
        <v>91</v>
      </c>
      <c r="C74" s="6" t="s">
        <v>31</v>
      </c>
      <c r="D74" s="10" t="s">
        <v>87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>
        <v>16</v>
      </c>
      <c r="AQ74" s="6">
        <v>16</v>
      </c>
      <c r="AR74" s="6">
        <v>20</v>
      </c>
      <c r="AS74" s="6">
        <v>20</v>
      </c>
      <c r="AT74" s="6">
        <v>3</v>
      </c>
      <c r="AU74" s="6">
        <f t="shared" si="0"/>
        <v>3</v>
      </c>
      <c r="AV74" s="6"/>
      <c r="AW74" s="6"/>
      <c r="AX74" s="6"/>
      <c r="AY74" s="6"/>
    </row>
    <row r="75" spans="1:51" ht="27" customHeight="1">
      <c r="A75" s="6">
        <v>72</v>
      </c>
      <c r="B75" s="7" t="s">
        <v>90</v>
      </c>
      <c r="C75" s="6" t="s">
        <v>34</v>
      </c>
      <c r="D75" s="10" t="s">
        <v>87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>
        <v>16</v>
      </c>
      <c r="AQ75" s="6">
        <v>16</v>
      </c>
      <c r="AR75" s="6">
        <v>20</v>
      </c>
      <c r="AS75" s="6">
        <v>20</v>
      </c>
      <c r="AT75" s="6">
        <v>3</v>
      </c>
      <c r="AU75" s="6">
        <f t="shared" si="0"/>
        <v>3</v>
      </c>
      <c r="AV75" s="6"/>
      <c r="AW75" s="6"/>
      <c r="AX75" s="6"/>
      <c r="AY75" s="6"/>
    </row>
    <row r="76" spans="1:51" ht="27" customHeight="1">
      <c r="A76" s="6">
        <v>73</v>
      </c>
      <c r="B76" s="7" t="s">
        <v>95</v>
      </c>
      <c r="C76" s="6" t="s">
        <v>96</v>
      </c>
      <c r="D76" s="10" t="s">
        <v>87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>
        <v>6</v>
      </c>
      <c r="AK76" s="6"/>
      <c r="AL76" s="6"/>
      <c r="AM76" s="6"/>
      <c r="AN76" s="6">
        <v>6</v>
      </c>
      <c r="AO76" s="6"/>
      <c r="AP76" s="6">
        <v>16</v>
      </c>
      <c r="AQ76" s="6">
        <v>16</v>
      </c>
      <c r="AR76" s="6">
        <v>20</v>
      </c>
      <c r="AS76" s="6">
        <v>20</v>
      </c>
      <c r="AT76" s="6">
        <v>3</v>
      </c>
      <c r="AU76" s="6">
        <f t="shared" si="0"/>
        <v>3</v>
      </c>
      <c r="AV76" s="6" t="s">
        <v>177</v>
      </c>
      <c r="AW76" s="6"/>
      <c r="AX76" s="6"/>
      <c r="AY76" s="6"/>
    </row>
    <row r="77" spans="1:51" ht="27" customHeight="1">
      <c r="A77" s="6">
        <v>74</v>
      </c>
      <c r="B77" s="7" t="s">
        <v>97</v>
      </c>
      <c r="C77" s="6" t="s">
        <v>98</v>
      </c>
      <c r="D77" s="10" t="s">
        <v>87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>
        <v>16</v>
      </c>
      <c r="AQ77" s="6">
        <v>16</v>
      </c>
      <c r="AR77" s="6">
        <v>20</v>
      </c>
      <c r="AS77" s="6">
        <v>20</v>
      </c>
      <c r="AT77" s="6">
        <v>3</v>
      </c>
      <c r="AU77" s="6">
        <f t="shared" si="0"/>
        <v>3</v>
      </c>
      <c r="AV77" s="6"/>
      <c r="AW77" s="6"/>
      <c r="AX77" s="6"/>
      <c r="AY77" s="6"/>
    </row>
    <row r="78" spans="1:51" ht="27" customHeight="1">
      <c r="A78" s="6">
        <v>75</v>
      </c>
      <c r="B78" s="7" t="s">
        <v>176</v>
      </c>
      <c r="C78" s="6" t="s">
        <v>98</v>
      </c>
      <c r="D78" s="10" t="s">
        <v>87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/>
      <c r="AA78" s="6"/>
      <c r="AB78" s="6"/>
      <c r="AC78" s="6"/>
      <c r="AD78" s="6"/>
      <c r="AE78" s="6">
        <v>1</v>
      </c>
      <c r="AF78" s="6"/>
      <c r="AG78" s="6"/>
      <c r="AH78" s="6"/>
      <c r="AI78" s="6"/>
      <c r="AJ78" s="6">
        <v>8</v>
      </c>
      <c r="AK78" s="6"/>
      <c r="AL78" s="6"/>
      <c r="AM78" s="6"/>
      <c r="AN78" s="6">
        <v>8</v>
      </c>
      <c r="AO78" s="6"/>
      <c r="AP78" s="6">
        <v>16</v>
      </c>
      <c r="AQ78" s="6">
        <v>16</v>
      </c>
      <c r="AR78" s="6">
        <v>20</v>
      </c>
      <c r="AS78" s="6">
        <v>20</v>
      </c>
      <c r="AT78" s="6"/>
      <c r="AU78" s="6"/>
      <c r="AV78" s="6"/>
      <c r="AW78" s="6"/>
      <c r="AX78" s="6"/>
      <c r="AY78" s="6"/>
    </row>
    <row r="79" spans="1:51" ht="27" customHeight="1">
      <c r="A79" s="6">
        <v>76</v>
      </c>
      <c r="B79" s="7" t="s">
        <v>234</v>
      </c>
      <c r="C79" s="6" t="s">
        <v>34</v>
      </c>
      <c r="D79" s="10" t="s">
        <v>87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>
        <v>16</v>
      </c>
      <c r="AQ79" s="6">
        <v>16</v>
      </c>
      <c r="AR79" s="6"/>
      <c r="AS79" s="6"/>
      <c r="AT79" s="6"/>
      <c r="AU79" s="6"/>
      <c r="AV79" s="6"/>
      <c r="AW79" s="6"/>
      <c r="AX79" s="6"/>
      <c r="AY79" s="6"/>
    </row>
    <row r="80" spans="1:51" ht="27" customHeight="1">
      <c r="A80" s="6">
        <v>77</v>
      </c>
      <c r="B80" s="7" t="s">
        <v>178</v>
      </c>
      <c r="C80" s="6" t="s">
        <v>34</v>
      </c>
      <c r="D80" s="10" t="s">
        <v>87</v>
      </c>
      <c r="E80" s="6"/>
      <c r="F80" s="6"/>
      <c r="G80" s="6">
        <v>1</v>
      </c>
      <c r="H80" s="6">
        <v>1</v>
      </c>
      <c r="I80" s="6">
        <v>1</v>
      </c>
      <c r="J80" s="6">
        <v>1</v>
      </c>
      <c r="K80" s="6"/>
      <c r="L80" s="6">
        <v>1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>
        <v>1</v>
      </c>
      <c r="AB80" s="6">
        <v>1</v>
      </c>
      <c r="AC80" s="6">
        <v>1</v>
      </c>
      <c r="AD80" s="6"/>
      <c r="AE80" s="6">
        <v>1</v>
      </c>
      <c r="AF80" s="6"/>
      <c r="AG80" s="6"/>
      <c r="AH80" s="6">
        <v>1</v>
      </c>
      <c r="AI80" s="6"/>
      <c r="AJ80" s="6">
        <v>10</v>
      </c>
      <c r="AK80" s="6">
        <v>10</v>
      </c>
      <c r="AL80" s="6"/>
      <c r="AM80" s="6"/>
      <c r="AN80" s="6"/>
      <c r="AO80" s="6"/>
      <c r="AP80" s="6">
        <v>16</v>
      </c>
      <c r="AQ80" s="6">
        <v>6</v>
      </c>
      <c r="AR80" s="6">
        <v>20</v>
      </c>
      <c r="AS80" s="6">
        <v>20</v>
      </c>
      <c r="AT80" s="6"/>
      <c r="AU80" s="6"/>
      <c r="AV80" s="6"/>
      <c r="AW80" s="6"/>
      <c r="AX80" s="6"/>
      <c r="AY80" s="6"/>
    </row>
    <row r="81" spans="1:51" ht="27" customHeight="1">
      <c r="A81" s="6">
        <v>78</v>
      </c>
      <c r="B81" s="7" t="s">
        <v>235</v>
      </c>
      <c r="C81" s="6" t="s">
        <v>34</v>
      </c>
      <c r="D81" s="10" t="s">
        <v>87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>
        <v>16</v>
      </c>
      <c r="AQ81" s="6">
        <v>16</v>
      </c>
      <c r="AR81" s="6"/>
      <c r="AS81" s="6"/>
      <c r="AT81" s="6"/>
      <c r="AU81" s="6"/>
      <c r="AV81" s="6"/>
      <c r="AW81" s="6"/>
      <c r="AX81" s="6"/>
      <c r="AY81" s="6"/>
    </row>
    <row r="82" spans="1:51" ht="27" customHeight="1">
      <c r="A82" s="6">
        <v>79</v>
      </c>
      <c r="B82" s="7" t="s">
        <v>179</v>
      </c>
      <c r="C82" s="6" t="s">
        <v>34</v>
      </c>
      <c r="D82" s="10" t="s">
        <v>87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>
        <v>1</v>
      </c>
      <c r="AB82" s="6">
        <v>1</v>
      </c>
      <c r="AC82" s="6">
        <v>1</v>
      </c>
      <c r="AD82" s="6"/>
      <c r="AE82" s="6"/>
      <c r="AF82" s="6"/>
      <c r="AG82" s="6"/>
      <c r="AH82" s="6"/>
      <c r="AI82" s="6"/>
      <c r="AJ82" s="6">
        <v>3</v>
      </c>
      <c r="AK82" s="6">
        <v>3</v>
      </c>
      <c r="AL82" s="6"/>
      <c r="AM82" s="6"/>
      <c r="AN82" s="6"/>
      <c r="AO82" s="6"/>
      <c r="AP82" s="6">
        <v>16</v>
      </c>
      <c r="AQ82" s="6">
        <v>13</v>
      </c>
      <c r="AR82" s="6">
        <v>20</v>
      </c>
      <c r="AS82" s="6">
        <v>20</v>
      </c>
      <c r="AT82" s="6">
        <v>3</v>
      </c>
      <c r="AU82" s="6">
        <f t="shared" si="0"/>
        <v>3</v>
      </c>
      <c r="AV82" s="6"/>
      <c r="AW82" s="6"/>
      <c r="AX82" s="6"/>
      <c r="AY82" s="6"/>
    </row>
    <row r="83" spans="1:51" ht="27" customHeight="1">
      <c r="A83" s="6">
        <v>80</v>
      </c>
      <c r="B83" s="7" t="s">
        <v>236</v>
      </c>
      <c r="C83" s="6" t="s">
        <v>34</v>
      </c>
      <c r="D83" s="10" t="s">
        <v>87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>
        <v>16</v>
      </c>
      <c r="AQ83" s="6">
        <v>16</v>
      </c>
      <c r="AR83" s="6"/>
      <c r="AS83" s="6"/>
      <c r="AT83" s="6"/>
      <c r="AU83" s="6"/>
      <c r="AV83" s="6"/>
      <c r="AW83" s="6"/>
      <c r="AX83" s="6"/>
      <c r="AY83" s="6"/>
    </row>
    <row r="84" spans="1:51" ht="27" customHeight="1">
      <c r="A84" s="6">
        <v>81</v>
      </c>
      <c r="B84" s="7" t="s">
        <v>180</v>
      </c>
      <c r="C84" s="6" t="s">
        <v>34</v>
      </c>
      <c r="D84" s="10" t="s">
        <v>87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>
        <v>1</v>
      </c>
      <c r="AB84" s="6">
        <v>1</v>
      </c>
      <c r="AC84" s="6">
        <v>1</v>
      </c>
      <c r="AD84" s="6"/>
      <c r="AE84" s="6">
        <v>1</v>
      </c>
      <c r="AF84" s="6"/>
      <c r="AG84" s="6"/>
      <c r="AH84" s="6"/>
      <c r="AI84" s="6"/>
      <c r="AJ84" s="6">
        <v>4</v>
      </c>
      <c r="AK84" s="6">
        <v>4</v>
      </c>
      <c r="AL84" s="6"/>
      <c r="AM84" s="6"/>
      <c r="AN84" s="6"/>
      <c r="AO84" s="6"/>
      <c r="AP84" s="6">
        <v>16</v>
      </c>
      <c r="AQ84" s="6">
        <v>12</v>
      </c>
      <c r="AR84" s="6">
        <v>20</v>
      </c>
      <c r="AS84" s="6">
        <v>20</v>
      </c>
      <c r="AT84" s="6">
        <v>3</v>
      </c>
      <c r="AU84" s="6">
        <f t="shared" si="0"/>
        <v>3</v>
      </c>
      <c r="AV84" s="6"/>
      <c r="AW84" s="6"/>
      <c r="AX84" s="6"/>
      <c r="AY84" s="6"/>
    </row>
    <row r="85" spans="1:51" ht="27" customHeight="1">
      <c r="A85" s="6">
        <v>82</v>
      </c>
      <c r="B85" s="7" t="s">
        <v>207</v>
      </c>
      <c r="C85" s="6" t="s">
        <v>208</v>
      </c>
      <c r="D85" s="10" t="s">
        <v>87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>
        <v>1</v>
      </c>
      <c r="AF85" s="6">
        <v>1</v>
      </c>
      <c r="AG85" s="6">
        <v>1</v>
      </c>
      <c r="AH85" s="6">
        <v>1</v>
      </c>
      <c r="AI85" s="6">
        <v>1</v>
      </c>
      <c r="AJ85" s="6">
        <v>5</v>
      </c>
      <c r="AK85" s="6"/>
      <c r="AL85" s="6"/>
      <c r="AM85" s="6"/>
      <c r="AN85" s="6">
        <v>5</v>
      </c>
      <c r="AO85" s="6" t="s">
        <v>209</v>
      </c>
      <c r="AP85" s="6">
        <v>16</v>
      </c>
      <c r="AQ85" s="6">
        <v>16</v>
      </c>
      <c r="AR85" s="6">
        <v>20</v>
      </c>
      <c r="AS85" s="6">
        <v>20</v>
      </c>
      <c r="AT85" s="6">
        <v>3</v>
      </c>
      <c r="AU85" s="6">
        <f t="shared" si="0"/>
        <v>3</v>
      </c>
      <c r="AV85" s="6" t="s">
        <v>210</v>
      </c>
      <c r="AW85" s="6"/>
      <c r="AX85" s="6"/>
      <c r="AY85" s="6"/>
    </row>
    <row r="86" spans="1:51" ht="27" customHeight="1">
      <c r="A86" s="6">
        <v>83</v>
      </c>
      <c r="B86" s="7" t="s">
        <v>81</v>
      </c>
      <c r="C86" s="6" t="s">
        <v>31</v>
      </c>
      <c r="D86" s="10" t="s">
        <v>82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>
        <v>1</v>
      </c>
      <c r="Q86" s="6">
        <v>1</v>
      </c>
      <c r="R86" s="6"/>
      <c r="S86" s="6">
        <v>1</v>
      </c>
      <c r="T86" s="6">
        <v>1</v>
      </c>
      <c r="U86" s="6">
        <v>1</v>
      </c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>
        <v>5</v>
      </c>
      <c r="AK86" s="6">
        <v>5</v>
      </c>
      <c r="AL86" s="6"/>
      <c r="AM86" s="6"/>
      <c r="AN86" s="6"/>
      <c r="AO86" s="6"/>
      <c r="AP86" s="6">
        <v>16</v>
      </c>
      <c r="AQ86" s="6">
        <v>11</v>
      </c>
      <c r="AR86" s="6">
        <v>20</v>
      </c>
      <c r="AS86" s="6">
        <v>20</v>
      </c>
      <c r="AT86" s="6">
        <v>3</v>
      </c>
      <c r="AU86" s="6">
        <f t="shared" si="0"/>
        <v>3</v>
      </c>
      <c r="AV86" s="6"/>
      <c r="AW86" s="6"/>
      <c r="AX86" s="6"/>
      <c r="AY86" s="6"/>
    </row>
    <row r="87" spans="1:51" ht="27" customHeight="1">
      <c r="A87" s="6">
        <v>84</v>
      </c>
      <c r="B87" s="7" t="s">
        <v>221</v>
      </c>
      <c r="C87" s="6" t="s">
        <v>45</v>
      </c>
      <c r="D87" s="10" t="s">
        <v>82</v>
      </c>
      <c r="E87" s="6"/>
      <c r="F87" s="6"/>
      <c r="G87" s="6"/>
      <c r="H87" s="6"/>
      <c r="I87" s="6"/>
      <c r="J87" s="6"/>
      <c r="K87" s="6"/>
      <c r="L87" s="6"/>
      <c r="M87" s="6"/>
      <c r="N87" s="6">
        <v>1</v>
      </c>
      <c r="O87" s="6">
        <v>1</v>
      </c>
      <c r="P87" s="6">
        <v>1</v>
      </c>
      <c r="Q87" s="6">
        <v>1</v>
      </c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>
        <v>4</v>
      </c>
      <c r="AK87" s="6"/>
      <c r="AL87" s="6"/>
      <c r="AM87" s="6"/>
      <c r="AN87" s="6">
        <v>4</v>
      </c>
      <c r="AO87" s="6"/>
      <c r="AP87" s="6">
        <v>16</v>
      </c>
      <c r="AQ87" s="6">
        <v>16</v>
      </c>
      <c r="AR87" s="6">
        <v>20</v>
      </c>
      <c r="AS87" s="6">
        <v>20</v>
      </c>
      <c r="AT87" s="6">
        <v>3</v>
      </c>
      <c r="AU87" s="6">
        <v>3</v>
      </c>
      <c r="AV87" s="6"/>
      <c r="AW87" s="6"/>
      <c r="AX87" s="6"/>
      <c r="AY87" s="6"/>
    </row>
    <row r="88" spans="1:51" ht="27" customHeight="1">
      <c r="A88" s="6">
        <v>85</v>
      </c>
      <c r="B88" s="7" t="s">
        <v>237</v>
      </c>
      <c r="C88" s="6" t="s">
        <v>51</v>
      </c>
      <c r="D88" s="10" t="s">
        <v>238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>
        <v>16</v>
      </c>
      <c r="AQ88" s="6">
        <v>16</v>
      </c>
      <c r="AR88" s="6">
        <v>20</v>
      </c>
      <c r="AS88" s="6">
        <v>20</v>
      </c>
      <c r="AT88" s="6">
        <v>3</v>
      </c>
      <c r="AU88" s="6">
        <v>3</v>
      </c>
      <c r="AV88" s="6"/>
      <c r="AW88" s="6"/>
      <c r="AX88" s="6"/>
      <c r="AY88" s="6"/>
    </row>
    <row r="89" spans="1:51" ht="27" customHeight="1">
      <c r="A89" s="6">
        <v>86</v>
      </c>
      <c r="B89" s="7" t="s">
        <v>84</v>
      </c>
      <c r="C89" s="6" t="s">
        <v>51</v>
      </c>
      <c r="D89" s="10" t="s">
        <v>238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>
        <v>16</v>
      </c>
      <c r="AQ89" s="6">
        <v>16</v>
      </c>
      <c r="AR89" s="6">
        <v>20</v>
      </c>
      <c r="AS89" s="6">
        <v>20</v>
      </c>
      <c r="AT89" s="6">
        <v>3</v>
      </c>
      <c r="AU89" s="6">
        <f t="shared" si="0"/>
        <v>3</v>
      </c>
      <c r="AV89" s="6"/>
      <c r="AW89" s="6"/>
      <c r="AX89" s="6"/>
      <c r="AY89" s="6"/>
    </row>
    <row r="90" spans="1:51" ht="27" customHeight="1">
      <c r="A90" s="6">
        <v>87</v>
      </c>
      <c r="B90" s="7" t="s">
        <v>239</v>
      </c>
      <c r="C90" s="6" t="s">
        <v>51</v>
      </c>
      <c r="D90" s="10" t="s">
        <v>238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>
        <v>16</v>
      </c>
      <c r="AQ90" s="6">
        <v>16</v>
      </c>
      <c r="AR90" s="6">
        <v>20</v>
      </c>
      <c r="AS90" s="6">
        <v>20</v>
      </c>
      <c r="AT90" s="6">
        <v>3</v>
      </c>
      <c r="AU90" s="6">
        <f t="shared" si="0"/>
        <v>3</v>
      </c>
      <c r="AV90" s="6"/>
      <c r="AW90" s="6"/>
      <c r="AX90" s="6"/>
      <c r="AY90" s="6"/>
    </row>
    <row r="91" spans="1:51" ht="27" customHeight="1">
      <c r="A91" s="6">
        <v>88</v>
      </c>
      <c r="B91" s="7" t="s">
        <v>101</v>
      </c>
      <c r="C91" s="6" t="s">
        <v>31</v>
      </c>
      <c r="D91" s="10" t="s">
        <v>102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>
        <v>1</v>
      </c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>
        <v>1</v>
      </c>
      <c r="AF91" s="6">
        <v>1</v>
      </c>
      <c r="AG91" s="6">
        <v>1</v>
      </c>
      <c r="AH91" s="6">
        <v>1</v>
      </c>
      <c r="AI91" s="6">
        <v>1</v>
      </c>
      <c r="AJ91" s="6">
        <v>6</v>
      </c>
      <c r="AK91" s="6">
        <v>1</v>
      </c>
      <c r="AL91" s="6"/>
      <c r="AM91" s="6"/>
      <c r="AN91" s="6">
        <v>5</v>
      </c>
      <c r="AO91" s="6"/>
      <c r="AP91" s="6">
        <v>16</v>
      </c>
      <c r="AQ91" s="6">
        <v>15</v>
      </c>
      <c r="AR91" s="6">
        <v>20</v>
      </c>
      <c r="AS91" s="6">
        <v>20</v>
      </c>
      <c r="AT91" s="6">
        <v>3</v>
      </c>
      <c r="AU91" s="6">
        <f t="shared" si="0"/>
        <v>3</v>
      </c>
      <c r="AV91" s="6" t="s">
        <v>189</v>
      </c>
      <c r="AW91" s="6"/>
      <c r="AX91" s="6"/>
      <c r="AY91" s="6"/>
    </row>
    <row r="92" spans="1:51" ht="27" customHeight="1">
      <c r="A92" s="6">
        <v>8990</v>
      </c>
      <c r="B92" s="7" t="s">
        <v>222</v>
      </c>
      <c r="C92" s="6" t="s">
        <v>45</v>
      </c>
      <c r="D92" s="10" t="s">
        <v>102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>
        <v>1</v>
      </c>
      <c r="AD92" s="6">
        <v>1</v>
      </c>
      <c r="AE92" s="6">
        <v>1</v>
      </c>
      <c r="AF92" s="6"/>
      <c r="AG92" s="6"/>
      <c r="AH92" s="6"/>
      <c r="AI92" s="6"/>
      <c r="AJ92" s="6">
        <v>3</v>
      </c>
      <c r="AK92" s="6"/>
      <c r="AL92" s="6"/>
      <c r="AM92" s="6"/>
      <c r="AN92" s="6">
        <v>3</v>
      </c>
      <c r="AO92" s="6"/>
      <c r="AP92" s="6"/>
      <c r="AQ92" s="6">
        <v>16</v>
      </c>
      <c r="AR92" s="6"/>
      <c r="AS92" s="6"/>
      <c r="AT92" s="6"/>
      <c r="AU92" s="6"/>
      <c r="AV92" s="6" t="s">
        <v>177</v>
      </c>
      <c r="AW92" s="6"/>
      <c r="AX92" s="6"/>
      <c r="AY92" s="6"/>
    </row>
    <row r="93" spans="1:51" ht="27" customHeight="1">
      <c r="A93" s="6">
        <v>91</v>
      </c>
      <c r="B93" s="7" t="s">
        <v>103</v>
      </c>
      <c r="C93" s="6" t="s">
        <v>31</v>
      </c>
      <c r="D93" s="10" t="s">
        <v>102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>
        <v>1</v>
      </c>
      <c r="Y93" s="6">
        <v>1</v>
      </c>
      <c r="Z93" s="6">
        <v>1</v>
      </c>
      <c r="AA93" s="6"/>
      <c r="AB93" s="6"/>
      <c r="AC93" s="6"/>
      <c r="AD93" s="6"/>
      <c r="AE93" s="6"/>
      <c r="AF93" s="6"/>
      <c r="AG93" s="6"/>
      <c r="AH93" s="6"/>
      <c r="AI93" s="6"/>
      <c r="AJ93" s="6">
        <v>3</v>
      </c>
      <c r="AK93" s="6"/>
      <c r="AL93" s="6">
        <v>1</v>
      </c>
      <c r="AM93" s="6"/>
      <c r="AN93" s="6">
        <v>2</v>
      </c>
      <c r="AO93" s="6"/>
      <c r="AP93" s="6">
        <v>16</v>
      </c>
      <c r="AQ93" s="6">
        <v>16</v>
      </c>
      <c r="AR93" s="6">
        <v>20</v>
      </c>
      <c r="AS93" s="6">
        <v>19</v>
      </c>
      <c r="AT93" s="6">
        <v>3</v>
      </c>
      <c r="AU93" s="6">
        <f t="shared" si="0"/>
        <v>3</v>
      </c>
      <c r="AV93" s="6"/>
      <c r="AW93" s="6"/>
      <c r="AX93" s="6"/>
      <c r="AY93" s="6"/>
    </row>
    <row r="94" spans="1:51" ht="27" customHeight="1">
      <c r="A94" s="6">
        <v>92</v>
      </c>
      <c r="B94" s="7" t="s">
        <v>104</v>
      </c>
      <c r="C94" s="6" t="s">
        <v>31</v>
      </c>
      <c r="D94" s="10" t="s">
        <v>102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>
        <v>16</v>
      </c>
      <c r="AQ94" s="6">
        <v>16</v>
      </c>
      <c r="AR94" s="6">
        <v>20</v>
      </c>
      <c r="AS94" s="6">
        <v>20</v>
      </c>
      <c r="AT94" s="6">
        <v>3</v>
      </c>
      <c r="AU94" s="6">
        <f t="shared" si="0"/>
        <v>3</v>
      </c>
      <c r="AV94" s="6"/>
      <c r="AW94" s="6"/>
      <c r="AX94" s="6"/>
      <c r="AY94" s="6"/>
    </row>
    <row r="95" spans="1:51" ht="27" customHeight="1">
      <c r="A95" s="6">
        <v>939495</v>
      </c>
      <c r="B95" s="7" t="s">
        <v>105</v>
      </c>
      <c r="C95" s="6" t="s">
        <v>31</v>
      </c>
      <c r="D95" s="10" t="s">
        <v>102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>
        <v>1</v>
      </c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>
        <v>1</v>
      </c>
      <c r="AK95" s="6"/>
      <c r="AL95" s="6">
        <v>1</v>
      </c>
      <c r="AM95" s="6"/>
      <c r="AN95" s="6"/>
      <c r="AO95" s="6"/>
      <c r="AP95" s="6">
        <v>16</v>
      </c>
      <c r="AQ95" s="6">
        <v>16</v>
      </c>
      <c r="AR95" s="6">
        <v>20</v>
      </c>
      <c r="AS95" s="6">
        <v>19</v>
      </c>
      <c r="AT95" s="6">
        <v>3</v>
      </c>
      <c r="AU95" s="6">
        <f t="shared" si="0"/>
        <v>3</v>
      </c>
      <c r="AV95" s="6"/>
      <c r="AW95" s="6"/>
      <c r="AX95" s="6"/>
      <c r="AY95" s="6"/>
    </row>
    <row r="96" spans="1:51" ht="27" customHeight="1">
      <c r="A96" s="6">
        <v>96</v>
      </c>
      <c r="B96" s="7" t="s">
        <v>106</v>
      </c>
      <c r="C96" s="6" t="s">
        <v>31</v>
      </c>
      <c r="D96" s="10" t="s">
        <v>102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>
        <v>16</v>
      </c>
      <c r="AQ96" s="6">
        <v>16</v>
      </c>
      <c r="AR96" s="6">
        <v>20</v>
      </c>
      <c r="AS96" s="6">
        <v>20</v>
      </c>
      <c r="AT96" s="6">
        <v>3</v>
      </c>
      <c r="AU96" s="6">
        <f t="shared" si="0"/>
        <v>3</v>
      </c>
      <c r="AV96" s="6"/>
      <c r="AW96" s="6"/>
      <c r="AX96" s="6"/>
      <c r="AY96" s="6"/>
    </row>
    <row r="97" spans="1:51" ht="27" customHeight="1">
      <c r="A97" s="6">
        <v>97</v>
      </c>
      <c r="B97" s="7" t="s">
        <v>107</v>
      </c>
      <c r="C97" s="6" t="s">
        <v>31</v>
      </c>
      <c r="D97" s="10" t="s">
        <v>102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>
        <v>16</v>
      </c>
      <c r="AQ97" s="6">
        <v>16</v>
      </c>
      <c r="AR97" s="6">
        <v>20</v>
      </c>
      <c r="AS97" s="6">
        <v>20</v>
      </c>
      <c r="AT97" s="6">
        <v>3</v>
      </c>
      <c r="AU97" s="6">
        <f t="shared" si="0"/>
        <v>3</v>
      </c>
      <c r="AV97" s="6"/>
      <c r="AW97" s="6"/>
      <c r="AX97" s="6"/>
      <c r="AY97" s="6"/>
    </row>
    <row r="98" spans="1:51" ht="27" customHeight="1">
      <c r="A98" s="6">
        <v>98</v>
      </c>
      <c r="B98" s="7" t="s">
        <v>108</v>
      </c>
      <c r="C98" s="6" t="s">
        <v>31</v>
      </c>
      <c r="D98" s="10" t="s">
        <v>102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>
        <v>16</v>
      </c>
      <c r="AQ98" s="6">
        <v>16</v>
      </c>
      <c r="AR98" s="6">
        <v>20</v>
      </c>
      <c r="AS98" s="6">
        <v>20</v>
      </c>
      <c r="AT98" s="6">
        <v>3</v>
      </c>
      <c r="AU98" s="6">
        <f t="shared" si="0"/>
        <v>3</v>
      </c>
      <c r="AV98" s="6"/>
      <c r="AW98" s="6"/>
      <c r="AX98" s="6"/>
      <c r="AY98" s="6"/>
    </row>
    <row r="99" spans="1:51" ht="27" customHeight="1">
      <c r="A99" s="6">
        <v>99</v>
      </c>
      <c r="B99" s="7" t="s">
        <v>109</v>
      </c>
      <c r="C99" s="6" t="s">
        <v>31</v>
      </c>
      <c r="D99" s="10" t="s">
        <v>111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>
        <v>16</v>
      </c>
      <c r="AQ99" s="6">
        <v>16</v>
      </c>
      <c r="AR99" s="6">
        <v>20</v>
      </c>
      <c r="AS99" s="6">
        <v>20</v>
      </c>
      <c r="AT99" s="6">
        <v>3</v>
      </c>
      <c r="AU99" s="6">
        <f t="shared" si="0"/>
        <v>3</v>
      </c>
      <c r="AV99" s="6"/>
      <c r="AW99" s="6"/>
      <c r="AX99" s="6"/>
      <c r="AY99" s="6"/>
    </row>
    <row r="100" spans="1:51" ht="27" customHeight="1">
      <c r="A100" s="6">
        <v>100</v>
      </c>
      <c r="B100" s="7" t="s">
        <v>110</v>
      </c>
      <c r="C100" s="6" t="s">
        <v>31</v>
      </c>
      <c r="D100" s="10" t="s">
        <v>111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>
        <v>16</v>
      </c>
      <c r="AQ100" s="6">
        <v>16</v>
      </c>
      <c r="AR100" s="6">
        <v>20</v>
      </c>
      <c r="AS100" s="6">
        <v>20</v>
      </c>
      <c r="AT100" s="6">
        <v>3</v>
      </c>
      <c r="AU100" s="6">
        <f t="shared" si="0"/>
        <v>3</v>
      </c>
      <c r="AV100" s="6"/>
      <c r="AW100" s="6"/>
      <c r="AX100" s="6"/>
      <c r="AY100" s="6"/>
    </row>
    <row r="101" spans="1:51" ht="27" customHeight="1">
      <c r="A101" s="6">
        <v>101</v>
      </c>
      <c r="B101" s="7" t="s">
        <v>112</v>
      </c>
      <c r="C101" s="6" t="s">
        <v>31</v>
      </c>
      <c r="D101" s="10" t="s">
        <v>111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>
        <v>16</v>
      </c>
      <c r="AQ101" s="6">
        <v>16</v>
      </c>
      <c r="AR101" s="6">
        <v>20</v>
      </c>
      <c r="AS101" s="6">
        <v>20</v>
      </c>
      <c r="AT101" s="6"/>
      <c r="AU101" s="6"/>
      <c r="AV101" s="6"/>
      <c r="AW101" s="6"/>
      <c r="AX101" s="6"/>
      <c r="AY101" s="6"/>
    </row>
    <row r="102" spans="1:51" ht="27" customHeight="1">
      <c r="A102" s="6">
        <v>102</v>
      </c>
      <c r="B102" s="7" t="s">
        <v>211</v>
      </c>
      <c r="C102" s="6" t="s">
        <v>212</v>
      </c>
      <c r="D102" s="10" t="s">
        <v>102</v>
      </c>
      <c r="E102" s="6"/>
      <c r="F102" s="6"/>
      <c r="G102" s="6"/>
      <c r="H102" s="6"/>
      <c r="I102" s="6"/>
      <c r="J102" s="6"/>
      <c r="K102" s="6"/>
      <c r="L102" s="6">
        <v>1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>
        <v>1</v>
      </c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>
        <v>1</v>
      </c>
      <c r="AK102" s="6">
        <v>2</v>
      </c>
      <c r="AL102" s="6"/>
      <c r="AM102" s="6"/>
      <c r="AN102" s="6"/>
      <c r="AO102" s="6"/>
      <c r="AP102" s="6">
        <v>16</v>
      </c>
      <c r="AQ102" s="6">
        <v>14</v>
      </c>
      <c r="AR102" s="6">
        <v>20</v>
      </c>
      <c r="AS102" s="6">
        <v>20</v>
      </c>
      <c r="AT102" s="6"/>
      <c r="AU102" s="6">
        <f t="shared" si="0"/>
        <v>0</v>
      </c>
      <c r="AV102" s="6"/>
      <c r="AW102" s="6"/>
      <c r="AX102" s="6"/>
      <c r="AY102" s="6"/>
    </row>
    <row r="103" spans="1:51" ht="27" customHeight="1">
      <c r="A103" s="6">
        <v>103</v>
      </c>
      <c r="B103" s="7" t="s">
        <v>240</v>
      </c>
      <c r="C103" s="6" t="s">
        <v>212</v>
      </c>
      <c r="D103" s="10" t="s">
        <v>102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>
        <v>1</v>
      </c>
      <c r="V103" s="6">
        <v>1</v>
      </c>
      <c r="W103" s="6">
        <v>1</v>
      </c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>
        <v>3</v>
      </c>
      <c r="AK103" s="6">
        <v>3</v>
      </c>
      <c r="AL103" s="6"/>
      <c r="AM103" s="6"/>
      <c r="AN103" s="6"/>
      <c r="AO103" s="6"/>
      <c r="AP103" s="6">
        <v>16</v>
      </c>
      <c r="AQ103" s="6">
        <v>13</v>
      </c>
      <c r="AR103" s="6">
        <v>20</v>
      </c>
      <c r="AS103" s="6">
        <v>20</v>
      </c>
      <c r="AT103" s="6"/>
      <c r="AU103" s="6"/>
      <c r="AV103" s="6"/>
      <c r="AW103" s="6"/>
      <c r="AX103" s="6"/>
      <c r="AY103" s="6"/>
    </row>
    <row r="104" spans="1:51" ht="27" customHeight="1">
      <c r="A104" s="6">
        <v>104</v>
      </c>
      <c r="B104" s="7" t="s">
        <v>241</v>
      </c>
      <c r="C104" s="6" t="s">
        <v>212</v>
      </c>
      <c r="D104" s="10" t="s">
        <v>102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 t="s">
        <v>213</v>
      </c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>
        <v>16</v>
      </c>
      <c r="AQ104" s="6">
        <v>16</v>
      </c>
      <c r="AR104" s="6">
        <v>20</v>
      </c>
      <c r="AS104" s="6">
        <v>20</v>
      </c>
      <c r="AT104" s="6"/>
      <c r="AU104" s="6"/>
      <c r="AV104" s="6"/>
      <c r="AW104" s="6"/>
      <c r="AX104" s="6"/>
      <c r="AY104" s="6"/>
    </row>
    <row r="105" spans="1:51" ht="27" customHeight="1">
      <c r="A105" s="6">
        <v>105</v>
      </c>
      <c r="B105" s="7" t="s">
        <v>160</v>
      </c>
      <c r="C105" s="6" t="s">
        <v>31</v>
      </c>
      <c r="D105" s="10" t="s">
        <v>161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 t="s">
        <v>214</v>
      </c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>
        <v>16</v>
      </c>
      <c r="AQ105" s="6">
        <v>16</v>
      </c>
      <c r="AR105" s="6">
        <v>20</v>
      </c>
      <c r="AS105" s="6">
        <v>20</v>
      </c>
      <c r="AT105" s="6">
        <v>3</v>
      </c>
      <c r="AU105" s="6">
        <v>3</v>
      </c>
      <c r="AV105" s="6"/>
      <c r="AW105" s="6"/>
      <c r="AX105" s="6"/>
      <c r="AY105" s="6"/>
    </row>
    <row r="106" spans="1:51" ht="27" customHeight="1">
      <c r="A106" s="6">
        <v>106</v>
      </c>
      <c r="B106" s="7" t="s">
        <v>162</v>
      </c>
      <c r="C106" s="6" t="s">
        <v>31</v>
      </c>
      <c r="D106" s="10" t="s">
        <v>161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>
        <v>1</v>
      </c>
      <c r="AB106" s="6"/>
      <c r="AC106" s="6"/>
      <c r="AD106" s="6"/>
      <c r="AE106" s="6"/>
      <c r="AF106" s="6"/>
      <c r="AG106" s="6"/>
      <c r="AH106" s="6"/>
      <c r="AI106" s="6"/>
      <c r="AJ106" s="6">
        <v>1</v>
      </c>
      <c r="AK106" s="6">
        <v>1</v>
      </c>
      <c r="AL106" s="6"/>
      <c r="AM106" s="6"/>
      <c r="AN106" s="6"/>
      <c r="AO106" s="6"/>
      <c r="AP106" s="6">
        <v>16</v>
      </c>
      <c r="AQ106" s="6">
        <v>15</v>
      </c>
      <c r="AR106" s="6"/>
      <c r="AS106" s="6"/>
      <c r="AT106" s="6">
        <v>3</v>
      </c>
      <c r="AU106" s="6">
        <v>3</v>
      </c>
      <c r="AV106" s="6"/>
      <c r="AW106" s="6"/>
      <c r="AX106" s="6"/>
      <c r="AY106" s="6"/>
    </row>
    <row r="107" spans="1:51" ht="27" customHeight="1">
      <c r="A107" s="6">
        <v>107</v>
      </c>
      <c r="B107" s="7" t="s">
        <v>163</v>
      </c>
      <c r="C107" s="6" t="s">
        <v>26</v>
      </c>
      <c r="D107" s="10" t="s">
        <v>161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>
        <v>16</v>
      </c>
      <c r="AQ107" s="6">
        <v>16</v>
      </c>
      <c r="AR107" s="6"/>
      <c r="AS107" s="6"/>
      <c r="AT107" s="6">
        <v>3</v>
      </c>
      <c r="AU107" s="6">
        <v>3</v>
      </c>
      <c r="AV107" s="6"/>
      <c r="AW107" s="6"/>
      <c r="AX107" s="6"/>
      <c r="AY107" s="6"/>
    </row>
    <row r="108" spans="1:51" ht="27" customHeight="1">
      <c r="A108" s="6">
        <v>108</v>
      </c>
      <c r="B108" s="7" t="s">
        <v>113</v>
      </c>
      <c r="C108" s="6" t="s">
        <v>31</v>
      </c>
      <c r="D108" s="10" t="s">
        <v>114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 t="s">
        <v>215</v>
      </c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>
        <v>16</v>
      </c>
      <c r="AQ108" s="6">
        <v>16</v>
      </c>
      <c r="AR108" s="6">
        <v>20</v>
      </c>
      <c r="AS108" s="6">
        <v>20</v>
      </c>
      <c r="AT108" s="6">
        <v>3</v>
      </c>
      <c r="AU108" s="6">
        <v>2</v>
      </c>
      <c r="AV108" s="6"/>
      <c r="AW108" s="6"/>
      <c r="AX108" s="6"/>
      <c r="AY108" s="6"/>
    </row>
    <row r="109" spans="1:51" ht="27" customHeight="1">
      <c r="A109" s="6">
        <v>109</v>
      </c>
      <c r="B109" s="7" t="s">
        <v>115</v>
      </c>
      <c r="C109" s="6" t="s">
        <v>31</v>
      </c>
      <c r="D109" s="10" t="s">
        <v>114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 t="s">
        <v>216</v>
      </c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>
        <v>16</v>
      </c>
      <c r="AQ109" s="6">
        <v>16</v>
      </c>
      <c r="AR109" s="6">
        <v>20</v>
      </c>
      <c r="AS109" s="6">
        <v>20</v>
      </c>
      <c r="AT109" s="6">
        <v>3</v>
      </c>
      <c r="AU109" s="6">
        <f t="shared" ref="AU109:AU159" si="2">SUM(AT109-AM109)</f>
        <v>3</v>
      </c>
      <c r="AV109" s="6"/>
      <c r="AW109" s="6"/>
      <c r="AX109" s="6"/>
      <c r="AY109" s="6"/>
    </row>
    <row r="110" spans="1:51" ht="27" customHeight="1">
      <c r="A110" s="6">
        <v>110</v>
      </c>
      <c r="B110" s="7" t="s">
        <v>116</v>
      </c>
      <c r="C110" s="6" t="s">
        <v>26</v>
      </c>
      <c r="D110" s="10" t="s">
        <v>114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 t="s">
        <v>217</v>
      </c>
      <c r="Z110" s="6">
        <v>1</v>
      </c>
      <c r="AA110" s="6">
        <v>1</v>
      </c>
      <c r="AB110" s="6"/>
      <c r="AC110" s="6"/>
      <c r="AD110" s="6"/>
      <c r="AE110" s="6"/>
      <c r="AF110" s="6"/>
      <c r="AG110" s="6"/>
      <c r="AH110" s="6"/>
      <c r="AI110" s="6"/>
      <c r="AJ110" s="6">
        <v>2</v>
      </c>
      <c r="AK110" s="6"/>
      <c r="AL110" s="6"/>
      <c r="AM110" s="6"/>
      <c r="AN110" s="6">
        <v>2</v>
      </c>
      <c r="AO110" s="6"/>
      <c r="AP110" s="6">
        <v>16</v>
      </c>
      <c r="AQ110" s="6">
        <v>16</v>
      </c>
      <c r="AR110" s="6">
        <v>20</v>
      </c>
      <c r="AS110" s="6">
        <v>20</v>
      </c>
      <c r="AT110" s="6">
        <v>3</v>
      </c>
      <c r="AU110" s="6">
        <f t="shared" si="2"/>
        <v>3</v>
      </c>
      <c r="AV110" s="6" t="s">
        <v>189</v>
      </c>
      <c r="AW110" s="6"/>
      <c r="AX110" s="6"/>
      <c r="AY110" s="6"/>
    </row>
    <row r="111" spans="1:51" ht="27" customHeight="1">
      <c r="A111" s="6">
        <v>111</v>
      </c>
      <c r="B111" s="7" t="s">
        <v>117</v>
      </c>
      <c r="C111" s="6" t="s">
        <v>31</v>
      </c>
      <c r="D111" s="10" t="s">
        <v>118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 t="s">
        <v>218</v>
      </c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>
        <v>16</v>
      </c>
      <c r="AQ111" s="6">
        <v>16</v>
      </c>
      <c r="AR111" s="6">
        <v>20</v>
      </c>
      <c r="AS111" s="6">
        <v>20</v>
      </c>
      <c r="AT111" s="6">
        <v>3</v>
      </c>
      <c r="AU111" s="6">
        <f t="shared" si="2"/>
        <v>3</v>
      </c>
      <c r="AV111" s="6"/>
      <c r="AW111" s="6"/>
      <c r="AX111" s="6"/>
      <c r="AY111" s="6"/>
    </row>
    <row r="112" spans="1:51" ht="27" customHeight="1">
      <c r="A112" s="6">
        <v>112</v>
      </c>
      <c r="B112" s="7" t="s">
        <v>119</v>
      </c>
      <c r="C112" s="6" t="s">
        <v>26</v>
      </c>
      <c r="D112" s="10" t="s">
        <v>118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>
        <v>1</v>
      </c>
      <c r="X112" s="6">
        <v>1</v>
      </c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>
        <v>2</v>
      </c>
      <c r="AK112" s="6">
        <v>2</v>
      </c>
      <c r="AL112" s="6"/>
      <c r="AM112" s="6"/>
      <c r="AN112" s="6"/>
      <c r="AO112" s="6"/>
      <c r="AP112" s="6">
        <v>16</v>
      </c>
      <c r="AQ112" s="6">
        <v>14</v>
      </c>
      <c r="AR112" s="6">
        <v>20</v>
      </c>
      <c r="AS112" s="6">
        <v>20</v>
      </c>
      <c r="AT112" s="6">
        <v>3</v>
      </c>
      <c r="AU112" s="6">
        <f t="shared" si="2"/>
        <v>3</v>
      </c>
      <c r="AV112" s="6"/>
      <c r="AW112" s="6"/>
      <c r="AX112" s="6"/>
      <c r="AY112" s="6"/>
    </row>
    <row r="113" spans="1:51" ht="27" customHeight="1">
      <c r="A113" s="6">
        <v>113</v>
      </c>
      <c r="B113" s="7" t="s">
        <v>120</v>
      </c>
      <c r="C113" s="6" t="s">
        <v>31</v>
      </c>
      <c r="D113" s="10" t="s">
        <v>121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>
        <v>16</v>
      </c>
      <c r="AQ113" s="6">
        <v>16</v>
      </c>
      <c r="AR113" s="6">
        <v>20</v>
      </c>
      <c r="AS113" s="6">
        <v>20</v>
      </c>
      <c r="AT113" s="6">
        <v>3</v>
      </c>
      <c r="AU113" s="6">
        <v>2</v>
      </c>
      <c r="AV113" s="6"/>
      <c r="AW113" s="6"/>
      <c r="AX113" s="6"/>
      <c r="AY113" s="6"/>
    </row>
    <row r="114" spans="1:51" ht="27" customHeight="1">
      <c r="A114" s="6">
        <v>114</v>
      </c>
      <c r="B114" s="7" t="s">
        <v>219</v>
      </c>
      <c r="C114" s="6" t="s">
        <v>220</v>
      </c>
      <c r="D114" s="10" t="s">
        <v>121</v>
      </c>
      <c r="E114" s="6"/>
      <c r="F114" s="6"/>
      <c r="G114" s="6">
        <v>1</v>
      </c>
      <c r="H114" s="6">
        <v>1</v>
      </c>
      <c r="I114" s="6">
        <v>1</v>
      </c>
      <c r="J114" s="6">
        <v>1</v>
      </c>
      <c r="K114" s="6">
        <v>1</v>
      </c>
      <c r="L114" s="6"/>
      <c r="M114" s="6"/>
      <c r="N114" s="6"/>
      <c r="O114" s="6"/>
      <c r="P114" s="6">
        <v>1</v>
      </c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>
        <v>6</v>
      </c>
      <c r="AK114" s="6">
        <v>1</v>
      </c>
      <c r="AL114" s="6"/>
      <c r="AM114" s="6"/>
      <c r="AN114" s="6">
        <v>5</v>
      </c>
      <c r="AO114" s="6"/>
      <c r="AP114" s="6">
        <v>16</v>
      </c>
      <c r="AQ114" s="6">
        <v>15</v>
      </c>
      <c r="AR114" s="6">
        <v>20</v>
      </c>
      <c r="AS114" s="6">
        <v>20</v>
      </c>
      <c r="AT114" s="6"/>
      <c r="AU114" s="6"/>
      <c r="AV114" s="6" t="s">
        <v>189</v>
      </c>
      <c r="AW114" s="6"/>
      <c r="AX114" s="6"/>
      <c r="AY114" s="6"/>
    </row>
    <row r="115" spans="1:51" ht="27" customHeight="1">
      <c r="A115" s="6">
        <v>115</v>
      </c>
      <c r="B115" s="7" t="s">
        <v>122</v>
      </c>
      <c r="C115" s="6" t="s">
        <v>31</v>
      </c>
      <c r="D115" s="10" t="s">
        <v>121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>
        <v>16</v>
      </c>
      <c r="AQ115" s="6">
        <v>16</v>
      </c>
      <c r="AR115" s="6">
        <v>20</v>
      </c>
      <c r="AS115" s="6">
        <v>20</v>
      </c>
      <c r="AT115" s="6">
        <v>3</v>
      </c>
      <c r="AU115" s="6">
        <f t="shared" si="2"/>
        <v>3</v>
      </c>
      <c r="AV115" s="6"/>
      <c r="AW115" s="6"/>
      <c r="AX115" s="6"/>
      <c r="AY115" s="6"/>
    </row>
    <row r="116" spans="1:51" ht="27" customHeight="1">
      <c r="A116" s="6">
        <v>116</v>
      </c>
      <c r="B116" s="7" t="s">
        <v>123</v>
      </c>
      <c r="C116" s="6" t="s">
        <v>31</v>
      </c>
      <c r="D116" s="10" t="s">
        <v>121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>
        <v>16</v>
      </c>
      <c r="AQ116" s="6">
        <v>16</v>
      </c>
      <c r="AR116" s="6">
        <v>12</v>
      </c>
      <c r="AS116" s="6">
        <v>12</v>
      </c>
      <c r="AT116" s="6">
        <v>3</v>
      </c>
      <c r="AU116" s="6">
        <f t="shared" si="2"/>
        <v>3</v>
      </c>
      <c r="AV116" s="6"/>
      <c r="AW116" s="6"/>
      <c r="AX116" s="6"/>
      <c r="AY116" s="6"/>
    </row>
    <row r="117" spans="1:51" ht="27" customHeight="1">
      <c r="A117" s="6">
        <v>117</v>
      </c>
      <c r="B117" s="7" t="s">
        <v>124</v>
      </c>
      <c r="C117" s="6" t="s">
        <v>31</v>
      </c>
      <c r="D117" s="10" t="s">
        <v>121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>
        <v>16</v>
      </c>
      <c r="AQ117" s="6">
        <v>16</v>
      </c>
      <c r="AR117" s="6">
        <v>20</v>
      </c>
      <c r="AS117" s="6">
        <v>20</v>
      </c>
      <c r="AT117" s="6">
        <v>3</v>
      </c>
      <c r="AU117" s="6">
        <f t="shared" si="2"/>
        <v>3</v>
      </c>
      <c r="AV117" s="6"/>
      <c r="AW117" s="6"/>
      <c r="AX117" s="6"/>
      <c r="AY117" s="6"/>
    </row>
    <row r="118" spans="1:51" ht="27" customHeight="1">
      <c r="A118" s="6">
        <v>118</v>
      </c>
      <c r="B118" s="7" t="s">
        <v>126</v>
      </c>
      <c r="C118" s="6" t="s">
        <v>26</v>
      </c>
      <c r="D118" s="10" t="s">
        <v>121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>
        <v>1</v>
      </c>
      <c r="AF118" s="6"/>
      <c r="AG118" s="6"/>
      <c r="AH118" s="6"/>
      <c r="AI118" s="6"/>
      <c r="AJ118" s="6">
        <v>1</v>
      </c>
      <c r="AK118" s="6">
        <v>1</v>
      </c>
      <c r="AL118" s="6"/>
      <c r="AM118" s="6"/>
      <c r="AN118" s="6"/>
      <c r="AO118" s="6"/>
      <c r="AP118" s="6">
        <v>16</v>
      </c>
      <c r="AQ118" s="6">
        <v>15</v>
      </c>
      <c r="AR118" s="6">
        <v>20</v>
      </c>
      <c r="AS118" s="6">
        <v>20</v>
      </c>
      <c r="AT118" s="6">
        <v>3</v>
      </c>
      <c r="AU118" s="6">
        <f t="shared" si="2"/>
        <v>3</v>
      </c>
      <c r="AV118" s="6"/>
      <c r="AW118" s="6"/>
      <c r="AX118" s="6"/>
      <c r="AY118" s="6"/>
    </row>
    <row r="119" spans="1:51" ht="27" customHeight="1">
      <c r="A119" s="6">
        <v>119</v>
      </c>
      <c r="B119" s="7" t="s">
        <v>125</v>
      </c>
      <c r="C119" s="6" t="s">
        <v>31</v>
      </c>
      <c r="D119" s="10" t="s">
        <v>121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>
        <v>16</v>
      </c>
      <c r="AQ119" s="6">
        <v>16</v>
      </c>
      <c r="AR119" s="6">
        <v>20</v>
      </c>
      <c r="AS119" s="6">
        <v>20</v>
      </c>
      <c r="AT119" s="6">
        <v>3</v>
      </c>
      <c r="AU119" s="6">
        <f t="shared" si="2"/>
        <v>3</v>
      </c>
      <c r="AV119" s="6"/>
      <c r="AW119" s="6"/>
      <c r="AX119" s="6"/>
      <c r="AY119" s="6"/>
    </row>
    <row r="120" spans="1:51" ht="0.75" customHeight="1">
      <c r="A120" s="6">
        <v>120</v>
      </c>
      <c r="B120" s="7"/>
      <c r="C120" s="6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>
        <v>16</v>
      </c>
      <c r="AQ120" s="6">
        <v>16</v>
      </c>
      <c r="AR120" s="6">
        <v>20</v>
      </c>
      <c r="AS120" s="6">
        <v>20</v>
      </c>
      <c r="AT120" s="6"/>
      <c r="AU120" s="6"/>
      <c r="AV120" s="6"/>
      <c r="AW120" s="6"/>
      <c r="AX120" s="6"/>
      <c r="AY120" s="6"/>
    </row>
    <row r="121" spans="1:51" ht="27" hidden="1" customHeight="1">
      <c r="A121" s="6">
        <v>74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>
        <v>16</v>
      </c>
      <c r="AQ121" s="6">
        <v>15</v>
      </c>
      <c r="AR121" s="6">
        <v>20</v>
      </c>
      <c r="AS121" s="6">
        <v>20</v>
      </c>
      <c r="AT121" s="6">
        <v>3</v>
      </c>
      <c r="AU121" s="6">
        <f t="shared" si="2"/>
        <v>3</v>
      </c>
      <c r="AV121" s="6"/>
      <c r="AW121" s="6"/>
      <c r="AX121" s="6"/>
      <c r="AY121" s="6"/>
    </row>
    <row r="122" spans="1:51" ht="27" customHeight="1">
      <c r="A122" s="6">
        <v>120</v>
      </c>
      <c r="B122" s="7" t="s">
        <v>115</v>
      </c>
      <c r="C122" s="6" t="s">
        <v>45</v>
      </c>
      <c r="D122" s="10" t="s">
        <v>128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>
        <v>1</v>
      </c>
      <c r="AH122" s="6"/>
      <c r="AI122" s="6"/>
      <c r="AJ122" s="6">
        <v>1</v>
      </c>
      <c r="AK122" s="6"/>
      <c r="AL122" s="6">
        <v>1</v>
      </c>
      <c r="AM122" s="6"/>
      <c r="AN122" s="6"/>
      <c r="AO122" s="6"/>
      <c r="AP122" s="6">
        <v>16</v>
      </c>
      <c r="AQ122" s="6">
        <v>16</v>
      </c>
      <c r="AR122" s="6">
        <v>20</v>
      </c>
      <c r="AS122" s="6">
        <v>19</v>
      </c>
      <c r="AT122" s="6">
        <v>3</v>
      </c>
      <c r="AU122" s="6">
        <v>3</v>
      </c>
      <c r="AV122" s="6"/>
      <c r="AW122" s="6"/>
      <c r="AX122" s="6"/>
      <c r="AY122" s="6"/>
    </row>
    <row r="123" spans="1:51" ht="27" customHeight="1">
      <c r="A123" s="6">
        <v>121</v>
      </c>
      <c r="B123" s="7" t="s">
        <v>127</v>
      </c>
      <c r="C123" s="6" t="s">
        <v>26</v>
      </c>
      <c r="D123" s="10" t="s">
        <v>128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>
        <v>16</v>
      </c>
      <c r="AQ123" s="6">
        <v>16</v>
      </c>
      <c r="AR123" s="6">
        <v>20</v>
      </c>
      <c r="AS123" s="6">
        <v>20</v>
      </c>
      <c r="AT123" s="6">
        <v>3</v>
      </c>
      <c r="AU123" s="6">
        <f t="shared" si="2"/>
        <v>3</v>
      </c>
      <c r="AV123" s="6"/>
      <c r="AW123" s="6"/>
      <c r="AX123" s="6"/>
      <c r="AY123" s="6"/>
    </row>
    <row r="124" spans="1:51" ht="27" customHeight="1">
      <c r="A124" s="6">
        <v>122</v>
      </c>
      <c r="B124" s="7" t="s">
        <v>223</v>
      </c>
      <c r="C124" s="6" t="s">
        <v>45</v>
      </c>
      <c r="D124" s="10" t="s">
        <v>128</v>
      </c>
      <c r="E124" s="6">
        <v>1</v>
      </c>
      <c r="F124" s="6">
        <v>1</v>
      </c>
      <c r="G124" s="6">
        <v>1</v>
      </c>
      <c r="H124" s="6">
        <v>1</v>
      </c>
      <c r="I124" s="6">
        <v>1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>
        <v>5</v>
      </c>
      <c r="AK124" s="6">
        <v>5</v>
      </c>
      <c r="AL124" s="6"/>
      <c r="AM124" s="6"/>
      <c r="AN124" s="6"/>
      <c r="AO124" s="6"/>
      <c r="AP124" s="6">
        <v>16</v>
      </c>
      <c r="AQ124" s="6">
        <v>11</v>
      </c>
      <c r="AR124" s="6">
        <v>20</v>
      </c>
      <c r="AS124" s="6">
        <v>20</v>
      </c>
      <c r="AT124" s="6">
        <v>3</v>
      </c>
      <c r="AU124" s="6">
        <f t="shared" si="2"/>
        <v>3</v>
      </c>
      <c r="AV124" s="6"/>
      <c r="AW124" s="6"/>
      <c r="AX124" s="6"/>
      <c r="AY124" s="6"/>
    </row>
    <row r="125" spans="1:51" ht="27" customHeight="1">
      <c r="A125" s="6">
        <v>123</v>
      </c>
      <c r="B125" s="7" t="s">
        <v>129</v>
      </c>
      <c r="C125" s="6" t="s">
        <v>31</v>
      </c>
      <c r="D125" s="10" t="s">
        <v>128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>
        <v>1</v>
      </c>
      <c r="AA125" s="6">
        <v>1</v>
      </c>
      <c r="AB125" s="6">
        <v>1</v>
      </c>
      <c r="AC125" s="6"/>
      <c r="AD125" s="6"/>
      <c r="AE125" s="6"/>
      <c r="AF125" s="6"/>
      <c r="AG125" s="6"/>
      <c r="AH125" s="6"/>
      <c r="AI125" s="6"/>
      <c r="AJ125" s="6">
        <v>3</v>
      </c>
      <c r="AK125" s="6"/>
      <c r="AL125" s="6"/>
      <c r="AM125" s="6"/>
      <c r="AN125" s="6">
        <v>3</v>
      </c>
      <c r="AO125" s="6"/>
      <c r="AP125" s="6">
        <v>16</v>
      </c>
      <c r="AQ125" s="6">
        <v>16</v>
      </c>
      <c r="AR125" s="6">
        <v>20</v>
      </c>
      <c r="AS125" s="6">
        <v>20</v>
      </c>
      <c r="AT125" s="6">
        <v>3</v>
      </c>
      <c r="AU125" s="6">
        <f t="shared" si="2"/>
        <v>3</v>
      </c>
      <c r="AV125" s="6" t="s">
        <v>189</v>
      </c>
      <c r="AW125" s="6"/>
      <c r="AX125" s="6"/>
      <c r="AY125" s="6"/>
    </row>
    <row r="126" spans="1:51" ht="27" customHeight="1">
      <c r="A126" s="6">
        <v>124</v>
      </c>
      <c r="B126" s="7" t="s">
        <v>130</v>
      </c>
      <c r="C126" s="6" t="s">
        <v>31</v>
      </c>
      <c r="D126" s="10" t="s">
        <v>128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>
        <v>16</v>
      </c>
      <c r="AQ126" s="6">
        <v>16</v>
      </c>
      <c r="AR126" s="6">
        <v>20</v>
      </c>
      <c r="AS126" s="6">
        <v>20</v>
      </c>
      <c r="AT126" s="6">
        <v>3</v>
      </c>
      <c r="AU126" s="6">
        <f t="shared" si="2"/>
        <v>3</v>
      </c>
      <c r="AV126" s="6"/>
      <c r="AW126" s="6"/>
      <c r="AX126" s="6"/>
      <c r="AY126" s="6"/>
    </row>
    <row r="127" spans="1:51" ht="27" customHeight="1">
      <c r="A127" s="6">
        <v>125</v>
      </c>
      <c r="B127" s="7" t="s">
        <v>135</v>
      </c>
      <c r="C127" s="6" t="s">
        <v>31</v>
      </c>
      <c r="D127" s="10" t="s">
        <v>128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>
        <v>16</v>
      </c>
      <c r="AQ127" s="6">
        <v>16</v>
      </c>
      <c r="AR127" s="6">
        <v>20</v>
      </c>
      <c r="AS127" s="6">
        <v>20</v>
      </c>
      <c r="AT127" s="6">
        <v>3</v>
      </c>
      <c r="AU127" s="6">
        <f t="shared" si="2"/>
        <v>3</v>
      </c>
      <c r="AV127" s="6"/>
      <c r="AW127" s="6"/>
      <c r="AX127" s="6"/>
      <c r="AY127" s="6"/>
    </row>
    <row r="128" spans="1:51" ht="27" customHeight="1">
      <c r="A128" s="6">
        <v>126</v>
      </c>
      <c r="B128" s="7" t="s">
        <v>131</v>
      </c>
      <c r="C128" s="6" t="s">
        <v>31</v>
      </c>
      <c r="D128" s="10" t="s">
        <v>128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>
        <v>16</v>
      </c>
      <c r="AQ128" s="6">
        <v>16</v>
      </c>
      <c r="AR128" s="6">
        <v>20</v>
      </c>
      <c r="AS128" s="6">
        <v>20</v>
      </c>
      <c r="AT128" s="6">
        <v>3</v>
      </c>
      <c r="AU128" s="6">
        <f t="shared" si="2"/>
        <v>3</v>
      </c>
      <c r="AV128" s="6"/>
      <c r="AW128" s="6"/>
      <c r="AX128" s="6"/>
      <c r="AY128" s="6"/>
    </row>
    <row r="129" spans="1:51" ht="27" customHeight="1">
      <c r="A129" s="6">
        <v>127</v>
      </c>
      <c r="B129" s="7" t="s">
        <v>132</v>
      </c>
      <c r="C129" s="6" t="s">
        <v>31</v>
      </c>
      <c r="D129" s="10" t="s">
        <v>128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>
        <v>1</v>
      </c>
      <c r="V129" s="6">
        <v>1</v>
      </c>
      <c r="W129" s="6">
        <v>1</v>
      </c>
      <c r="X129" s="6">
        <v>1</v>
      </c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>
        <v>4</v>
      </c>
      <c r="AK129" s="6"/>
      <c r="AL129" s="6"/>
      <c r="AM129" s="6"/>
      <c r="AN129" s="6">
        <v>4</v>
      </c>
      <c r="AO129" s="6"/>
      <c r="AP129" s="6">
        <v>16</v>
      </c>
      <c r="AQ129" s="6">
        <v>16</v>
      </c>
      <c r="AR129" s="6">
        <v>20</v>
      </c>
      <c r="AS129" s="6">
        <v>20</v>
      </c>
      <c r="AT129" s="6">
        <v>3</v>
      </c>
      <c r="AU129" s="6">
        <f t="shared" si="2"/>
        <v>3</v>
      </c>
      <c r="AV129" s="6" t="s">
        <v>189</v>
      </c>
      <c r="AW129" s="6"/>
      <c r="AX129" s="6"/>
      <c r="AY129" s="6"/>
    </row>
    <row r="130" spans="1:51" ht="27" customHeight="1">
      <c r="A130" s="6">
        <v>128</v>
      </c>
      <c r="B130" s="7" t="s">
        <v>133</v>
      </c>
      <c r="C130" s="6" t="s">
        <v>31</v>
      </c>
      <c r="D130" s="10" t="s">
        <v>128</v>
      </c>
      <c r="E130" s="6">
        <v>1</v>
      </c>
      <c r="F130" s="6">
        <v>1</v>
      </c>
      <c r="G130" s="6">
        <v>1</v>
      </c>
      <c r="H130" s="6">
        <v>1</v>
      </c>
      <c r="I130" s="6">
        <v>1</v>
      </c>
      <c r="J130" s="6">
        <v>1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>
        <v>6</v>
      </c>
      <c r="AK130" s="6"/>
      <c r="AL130" s="6">
        <v>6</v>
      </c>
      <c r="AM130" s="6"/>
      <c r="AN130" s="6"/>
      <c r="AO130" s="6"/>
      <c r="AP130" s="6">
        <v>16</v>
      </c>
      <c r="AQ130" s="6">
        <v>16</v>
      </c>
      <c r="AR130" s="6">
        <v>20</v>
      </c>
      <c r="AS130" s="6">
        <v>14</v>
      </c>
      <c r="AT130" s="6">
        <v>3</v>
      </c>
      <c r="AU130" s="6">
        <f t="shared" si="2"/>
        <v>3</v>
      </c>
      <c r="AV130" s="6"/>
      <c r="AW130" s="6"/>
      <c r="AX130" s="6"/>
      <c r="AY130" s="6"/>
    </row>
    <row r="131" spans="1:51" ht="27" customHeight="1">
      <c r="A131" s="6">
        <v>129</v>
      </c>
      <c r="B131" s="7" t="s">
        <v>134</v>
      </c>
      <c r="C131" s="6" t="s">
        <v>31</v>
      </c>
      <c r="D131" s="10" t="s">
        <v>128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>
        <v>16</v>
      </c>
      <c r="AQ131" s="6">
        <v>16</v>
      </c>
      <c r="AR131" s="6">
        <v>20</v>
      </c>
      <c r="AS131" s="6">
        <v>20</v>
      </c>
      <c r="AT131" s="6">
        <v>3</v>
      </c>
      <c r="AU131" s="6">
        <f t="shared" si="2"/>
        <v>3</v>
      </c>
      <c r="AV131" s="6"/>
      <c r="AW131" s="6"/>
      <c r="AX131" s="6"/>
      <c r="AY131" s="6"/>
    </row>
    <row r="132" spans="1:51" ht="27" customHeight="1">
      <c r="A132" s="6">
        <v>130</v>
      </c>
      <c r="B132" s="7" t="s">
        <v>242</v>
      </c>
      <c r="C132" s="6" t="s">
        <v>31</v>
      </c>
      <c r="D132" s="10" t="s">
        <v>128</v>
      </c>
      <c r="E132" s="6"/>
      <c r="F132" s="6"/>
      <c r="G132" s="6"/>
      <c r="H132" s="6"/>
      <c r="I132" s="6"/>
      <c r="J132" s="6"/>
      <c r="K132" s="6" t="s">
        <v>213</v>
      </c>
      <c r="L132" s="6"/>
      <c r="M132" s="6"/>
      <c r="N132" s="6"/>
      <c r="O132" s="6"/>
      <c r="P132" s="6"/>
      <c r="Q132" s="6"/>
      <c r="R132" s="6" t="s">
        <v>213</v>
      </c>
      <c r="S132" s="6"/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 t="s">
        <v>213</v>
      </c>
      <c r="Z132" s="6"/>
      <c r="AA132" s="6"/>
      <c r="AB132" s="6"/>
      <c r="AC132" s="6"/>
      <c r="AD132" s="6"/>
      <c r="AE132" s="6"/>
      <c r="AF132" s="6" t="s">
        <v>213</v>
      </c>
      <c r="AG132" s="6"/>
      <c r="AH132" s="6"/>
      <c r="AI132" s="6"/>
      <c r="AJ132" s="6">
        <v>5</v>
      </c>
      <c r="AK132" s="6"/>
      <c r="AL132" s="6">
        <v>5</v>
      </c>
      <c r="AM132" s="6"/>
      <c r="AN132" s="6"/>
      <c r="AO132" s="6"/>
      <c r="AP132" s="6">
        <v>16</v>
      </c>
      <c r="AQ132" s="6">
        <v>16</v>
      </c>
      <c r="AR132" s="6">
        <v>20</v>
      </c>
      <c r="AS132" s="6">
        <v>15</v>
      </c>
      <c r="AT132" s="6">
        <v>3</v>
      </c>
      <c r="AU132" s="6">
        <f t="shared" si="2"/>
        <v>3</v>
      </c>
      <c r="AV132" s="6"/>
      <c r="AW132" s="6"/>
      <c r="AX132" s="6"/>
      <c r="AY132" s="6"/>
    </row>
    <row r="133" spans="1:51" ht="1.5" customHeight="1">
      <c r="A133" s="6">
        <v>84</v>
      </c>
      <c r="B133" s="7"/>
      <c r="C133" s="6" t="s">
        <v>31</v>
      </c>
      <c r="D133" s="10" t="s">
        <v>136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>
        <v>16</v>
      </c>
      <c r="AQ133" s="6">
        <v>16</v>
      </c>
      <c r="AR133" s="6">
        <v>20</v>
      </c>
      <c r="AS133" s="6">
        <v>20</v>
      </c>
      <c r="AT133" s="6">
        <v>3</v>
      </c>
      <c r="AU133" s="6">
        <f t="shared" si="2"/>
        <v>3</v>
      </c>
      <c r="AV133" s="6"/>
      <c r="AW133" s="6"/>
      <c r="AX133" s="6"/>
      <c r="AY133" s="6"/>
    </row>
    <row r="134" spans="1:51" ht="27" hidden="1" customHeight="1">
      <c r="A134" s="6">
        <v>85</v>
      </c>
      <c r="B134" s="7"/>
      <c r="C134" s="6" t="s">
        <v>31</v>
      </c>
      <c r="D134" s="10" t="s">
        <v>136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>
        <v>16</v>
      </c>
      <c r="AQ134" s="6">
        <v>16</v>
      </c>
      <c r="AR134" s="6">
        <v>11</v>
      </c>
      <c r="AS134" s="6">
        <v>11</v>
      </c>
      <c r="AT134" s="6">
        <v>3</v>
      </c>
      <c r="AU134" s="6">
        <f t="shared" si="2"/>
        <v>3</v>
      </c>
      <c r="AV134" s="6"/>
      <c r="AW134" s="6"/>
      <c r="AX134" s="6"/>
      <c r="AY134" s="6"/>
    </row>
    <row r="135" spans="1:51" ht="27" customHeight="1">
      <c r="A135" s="6">
        <v>131</v>
      </c>
      <c r="B135" s="7" t="s">
        <v>137</v>
      </c>
      <c r="C135" s="6" t="s">
        <v>31</v>
      </c>
      <c r="D135" s="10" t="s">
        <v>136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>
        <v>16</v>
      </c>
      <c r="AQ135" s="6">
        <v>16</v>
      </c>
      <c r="AR135" s="6">
        <v>20</v>
      </c>
      <c r="AS135" s="6">
        <v>20</v>
      </c>
      <c r="AT135" s="6">
        <v>3</v>
      </c>
      <c r="AU135" s="6">
        <f t="shared" si="2"/>
        <v>3</v>
      </c>
      <c r="AV135" s="6"/>
      <c r="AW135" s="6"/>
      <c r="AX135" s="6"/>
      <c r="AY135" s="6"/>
    </row>
    <row r="136" spans="1:51" ht="27" customHeight="1">
      <c r="A136" s="6">
        <v>132</v>
      </c>
      <c r="B136" s="7" t="s">
        <v>138</v>
      </c>
      <c r="C136" s="6" t="s">
        <v>31</v>
      </c>
      <c r="D136" s="10" t="s">
        <v>136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>
        <v>16</v>
      </c>
      <c r="AQ136" s="6">
        <v>16</v>
      </c>
      <c r="AR136" s="6">
        <v>20</v>
      </c>
      <c r="AS136" s="6">
        <v>20</v>
      </c>
      <c r="AT136" s="6">
        <v>3</v>
      </c>
      <c r="AU136" s="6">
        <f t="shared" si="2"/>
        <v>3</v>
      </c>
      <c r="AV136" s="6"/>
      <c r="AW136" s="6"/>
      <c r="AX136" s="6"/>
      <c r="AY136" s="6"/>
    </row>
    <row r="137" spans="1:51" ht="27" customHeight="1">
      <c r="A137" s="6">
        <v>133</v>
      </c>
      <c r="B137" s="7" t="s">
        <v>139</v>
      </c>
      <c r="C137" s="6" t="s">
        <v>31</v>
      </c>
      <c r="D137" s="10" t="s">
        <v>136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>
        <v>16</v>
      </c>
      <c r="AQ137" s="6">
        <v>16</v>
      </c>
      <c r="AR137" s="6">
        <v>20</v>
      </c>
      <c r="AS137" s="6">
        <v>20</v>
      </c>
      <c r="AT137" s="6">
        <v>3</v>
      </c>
      <c r="AU137" s="6">
        <f t="shared" si="2"/>
        <v>3</v>
      </c>
      <c r="AV137" s="6"/>
      <c r="AW137" s="6"/>
      <c r="AX137" s="6"/>
      <c r="AY137" s="6"/>
    </row>
    <row r="138" spans="1:51" ht="27" customHeight="1">
      <c r="A138" s="6">
        <v>134</v>
      </c>
      <c r="B138" s="7" t="s">
        <v>140</v>
      </c>
      <c r="C138" s="6" t="s">
        <v>31</v>
      </c>
      <c r="D138" s="10" t="s">
        <v>136</v>
      </c>
      <c r="E138" s="6"/>
      <c r="F138" s="6"/>
      <c r="G138" s="6"/>
      <c r="H138" s="6"/>
      <c r="I138" s="6"/>
      <c r="J138" s="6"/>
      <c r="K138" s="6" t="s">
        <v>214</v>
      </c>
      <c r="L138" s="6"/>
      <c r="M138" s="6"/>
      <c r="N138" s="6"/>
      <c r="O138" s="6"/>
      <c r="P138" s="6"/>
      <c r="Q138" s="6"/>
      <c r="R138" s="6" t="s">
        <v>214</v>
      </c>
      <c r="S138" s="6"/>
      <c r="T138" s="6"/>
      <c r="U138" s="6"/>
      <c r="V138" s="6"/>
      <c r="W138" s="6"/>
      <c r="X138" s="6"/>
      <c r="Y138" s="6" t="s">
        <v>214</v>
      </c>
      <c r="Z138" s="6"/>
      <c r="AA138" s="6"/>
      <c r="AB138" s="6"/>
      <c r="AC138" s="6"/>
      <c r="AD138" s="6"/>
      <c r="AE138" s="6"/>
      <c r="AF138" s="6" t="s">
        <v>214</v>
      </c>
      <c r="AG138" s="6"/>
      <c r="AH138" s="6"/>
      <c r="AI138" s="6"/>
      <c r="AJ138" s="6"/>
      <c r="AK138" s="6"/>
      <c r="AL138" s="6"/>
      <c r="AM138" s="6"/>
      <c r="AN138" s="6"/>
      <c r="AO138" s="6"/>
      <c r="AP138" s="6">
        <v>16</v>
      </c>
      <c r="AQ138" s="6">
        <v>16</v>
      </c>
      <c r="AR138" s="6">
        <v>20</v>
      </c>
      <c r="AS138" s="6">
        <v>20</v>
      </c>
      <c r="AT138" s="6">
        <v>3</v>
      </c>
      <c r="AU138" s="6">
        <f t="shared" si="2"/>
        <v>3</v>
      </c>
      <c r="AV138" s="6"/>
      <c r="AW138" s="6"/>
      <c r="AX138" s="6"/>
      <c r="AY138" s="6"/>
    </row>
    <row r="139" spans="1:51" ht="27" customHeight="1">
      <c r="A139" s="6">
        <v>135</v>
      </c>
      <c r="B139" s="7" t="s">
        <v>141</v>
      </c>
      <c r="C139" s="6" t="s">
        <v>31</v>
      </c>
      <c r="D139" s="10" t="s">
        <v>136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>
        <v>1</v>
      </c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>
        <v>1</v>
      </c>
      <c r="AK139" s="6">
        <v>1</v>
      </c>
      <c r="AL139" s="6"/>
      <c r="AM139" s="6"/>
      <c r="AN139" s="6"/>
      <c r="AO139" s="6"/>
      <c r="AP139" s="6">
        <v>16</v>
      </c>
      <c r="AQ139" s="6">
        <v>15</v>
      </c>
      <c r="AR139" s="6">
        <v>20</v>
      </c>
      <c r="AS139" s="6">
        <v>20</v>
      </c>
      <c r="AT139" s="6">
        <v>3</v>
      </c>
      <c r="AU139" s="6">
        <f t="shared" si="2"/>
        <v>3</v>
      </c>
      <c r="AV139" s="6"/>
      <c r="AW139" s="6"/>
      <c r="AX139" s="6"/>
      <c r="AY139" s="6"/>
    </row>
    <row r="140" spans="1:51" ht="27" customHeight="1">
      <c r="A140" s="6">
        <v>136</v>
      </c>
      <c r="B140" s="7" t="s">
        <v>142</v>
      </c>
      <c r="C140" s="6" t="s">
        <v>31</v>
      </c>
      <c r="D140" s="10" t="s">
        <v>145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>
        <v>16</v>
      </c>
      <c r="AQ140" s="6">
        <v>16</v>
      </c>
      <c r="AR140" s="6">
        <v>20</v>
      </c>
      <c r="AS140" s="6">
        <v>20</v>
      </c>
      <c r="AT140" s="6">
        <v>3</v>
      </c>
      <c r="AU140" s="6">
        <v>2</v>
      </c>
      <c r="AV140" s="6"/>
      <c r="AW140" s="6"/>
      <c r="AX140" s="6"/>
      <c r="AY140" s="6"/>
    </row>
    <row r="141" spans="1:51" ht="27" customHeight="1">
      <c r="A141" s="6">
        <v>137</v>
      </c>
      <c r="B141" s="7" t="s">
        <v>144</v>
      </c>
      <c r="C141" s="6" t="s">
        <v>31</v>
      </c>
      <c r="D141" s="10" t="s">
        <v>145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>
        <v>16</v>
      </c>
      <c r="AQ141" s="6">
        <v>16</v>
      </c>
      <c r="AR141" s="6">
        <v>20</v>
      </c>
      <c r="AS141" s="6">
        <v>20</v>
      </c>
      <c r="AT141" s="6">
        <v>3</v>
      </c>
      <c r="AU141" s="6">
        <v>2</v>
      </c>
      <c r="AV141" s="6"/>
      <c r="AW141" s="6"/>
      <c r="AX141" s="6"/>
      <c r="AY141" s="6"/>
    </row>
    <row r="142" spans="1:51" ht="27" customHeight="1">
      <c r="A142" s="6">
        <v>138</v>
      </c>
      <c r="B142" s="7" t="s">
        <v>146</v>
      </c>
      <c r="C142" s="6" t="s">
        <v>45</v>
      </c>
      <c r="D142" s="10" t="s">
        <v>148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>
        <v>16</v>
      </c>
      <c r="AQ142" s="6">
        <v>16</v>
      </c>
      <c r="AR142" s="6">
        <v>20</v>
      </c>
      <c r="AS142" s="6">
        <v>20</v>
      </c>
      <c r="AT142" s="6">
        <v>3</v>
      </c>
      <c r="AU142" s="6">
        <f t="shared" si="2"/>
        <v>3</v>
      </c>
      <c r="AV142" s="6"/>
      <c r="AW142" s="6"/>
      <c r="AX142" s="6"/>
      <c r="AY142" s="6"/>
    </row>
    <row r="143" spans="1:51" ht="27" customHeight="1">
      <c r="A143" s="6">
        <v>139</v>
      </c>
      <c r="B143" s="7" t="s">
        <v>147</v>
      </c>
      <c r="C143" s="6" t="s">
        <v>31</v>
      </c>
      <c r="D143" s="10" t="s">
        <v>148</v>
      </c>
      <c r="E143" s="6"/>
      <c r="F143" s="6"/>
      <c r="G143" s="6"/>
      <c r="H143" s="6"/>
      <c r="I143" s="6"/>
      <c r="J143" s="6"/>
      <c r="K143" s="6"/>
      <c r="L143" s="6"/>
      <c r="M143" s="6">
        <v>1</v>
      </c>
      <c r="N143" s="6"/>
      <c r="O143" s="6"/>
      <c r="P143" s="6"/>
      <c r="Q143" s="6"/>
      <c r="R143" s="6"/>
      <c r="S143" s="6">
        <v>1</v>
      </c>
      <c r="T143" s="6"/>
      <c r="U143" s="6">
        <v>1</v>
      </c>
      <c r="V143" s="6"/>
      <c r="W143" s="6"/>
      <c r="X143" s="6"/>
      <c r="Y143" s="6"/>
      <c r="Z143" s="6"/>
      <c r="AA143" s="6">
        <v>1</v>
      </c>
      <c r="AB143" s="6">
        <v>1</v>
      </c>
      <c r="AC143" s="6"/>
      <c r="AD143" s="6"/>
      <c r="AE143" s="6"/>
      <c r="AF143" s="6"/>
      <c r="AG143" s="6"/>
      <c r="AH143" s="6"/>
      <c r="AI143" s="6"/>
      <c r="AJ143" s="6">
        <v>5</v>
      </c>
      <c r="AK143" s="6">
        <v>3</v>
      </c>
      <c r="AL143" s="6"/>
      <c r="AM143" s="6"/>
      <c r="AN143" s="6">
        <v>2</v>
      </c>
      <c r="AO143" s="6"/>
      <c r="AP143" s="6">
        <v>16</v>
      </c>
      <c r="AQ143" s="6">
        <v>13</v>
      </c>
      <c r="AR143" s="6">
        <v>20</v>
      </c>
      <c r="AS143" s="6">
        <v>20</v>
      </c>
      <c r="AT143" s="6">
        <v>3</v>
      </c>
      <c r="AU143" s="6">
        <f t="shared" si="2"/>
        <v>3</v>
      </c>
      <c r="AV143" s="6" t="s">
        <v>200</v>
      </c>
      <c r="AW143" s="6"/>
      <c r="AX143" s="6"/>
      <c r="AY143" s="6"/>
    </row>
    <row r="144" spans="1:51" ht="27" customHeight="1">
      <c r="A144" s="6">
        <v>140</v>
      </c>
      <c r="B144" s="7" t="s">
        <v>149</v>
      </c>
      <c r="C144" s="6" t="s">
        <v>31</v>
      </c>
      <c r="D144" s="10" t="s">
        <v>148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>
        <v>1</v>
      </c>
      <c r="U144" s="6"/>
      <c r="V144" s="6"/>
      <c r="W144" s="6"/>
      <c r="X144" s="6"/>
      <c r="Y144" s="6"/>
      <c r="Z144" s="6">
        <v>1</v>
      </c>
      <c r="AA144" s="6">
        <v>1</v>
      </c>
      <c r="AB144" s="6">
        <v>1</v>
      </c>
      <c r="AC144" s="6">
        <v>1</v>
      </c>
      <c r="AD144" s="6">
        <v>1</v>
      </c>
      <c r="AE144" s="6">
        <v>1</v>
      </c>
      <c r="AF144" s="6">
        <v>1</v>
      </c>
      <c r="AG144" s="6">
        <v>1</v>
      </c>
      <c r="AH144" s="6"/>
      <c r="AI144" s="6"/>
      <c r="AJ144" s="6">
        <v>9</v>
      </c>
      <c r="AK144" s="6"/>
      <c r="AL144" s="6"/>
      <c r="AM144" s="6"/>
      <c r="AN144" s="6">
        <v>9</v>
      </c>
      <c r="AO144" s="6"/>
      <c r="AP144" s="6">
        <v>16</v>
      </c>
      <c r="AQ144" s="6">
        <v>16</v>
      </c>
      <c r="AR144" s="6">
        <v>20</v>
      </c>
      <c r="AS144" s="6">
        <v>20</v>
      </c>
      <c r="AT144" s="6">
        <v>3</v>
      </c>
      <c r="AU144" s="6">
        <f t="shared" si="2"/>
        <v>3</v>
      </c>
      <c r="AV144" s="6" t="s">
        <v>189</v>
      </c>
      <c r="AW144" s="6"/>
      <c r="AX144" s="6"/>
      <c r="AY144" s="6"/>
    </row>
    <row r="145" spans="1:104" ht="27" customHeight="1">
      <c r="A145" s="6">
        <v>141</v>
      </c>
      <c r="B145" s="7" t="s">
        <v>150</v>
      </c>
      <c r="C145" s="6" t="s">
        <v>31</v>
      </c>
      <c r="D145" s="10" t="s">
        <v>148</v>
      </c>
      <c r="E145" s="6"/>
      <c r="F145" s="6"/>
      <c r="G145" s="6"/>
      <c r="H145" s="6"/>
      <c r="I145" s="6"/>
      <c r="J145" s="6" t="s">
        <v>215</v>
      </c>
      <c r="K145" s="6"/>
      <c r="L145" s="6"/>
      <c r="M145" s="6"/>
      <c r="N145" s="6"/>
      <c r="O145" s="6"/>
      <c r="P145" s="6"/>
      <c r="Q145" s="6"/>
      <c r="R145" s="6" t="s">
        <v>215</v>
      </c>
      <c r="S145" s="6"/>
      <c r="T145" s="6"/>
      <c r="U145" s="6"/>
      <c r="V145" s="6"/>
      <c r="W145" s="6"/>
      <c r="X145" s="6"/>
      <c r="Y145" s="6" t="s">
        <v>215</v>
      </c>
      <c r="Z145" s="6"/>
      <c r="AA145" s="6"/>
      <c r="AB145" s="6"/>
      <c r="AC145" s="6"/>
      <c r="AD145" s="6"/>
      <c r="AE145" s="6"/>
      <c r="AF145" s="6" t="s">
        <v>215</v>
      </c>
      <c r="AG145" s="6"/>
      <c r="AH145" s="6"/>
      <c r="AI145" s="6"/>
      <c r="AJ145" s="6"/>
      <c r="AK145" s="6"/>
      <c r="AL145" s="6"/>
      <c r="AM145" s="6"/>
      <c r="AN145" s="6"/>
      <c r="AO145" s="6"/>
      <c r="AP145" s="6">
        <v>16</v>
      </c>
      <c r="AQ145" s="6">
        <v>16</v>
      </c>
      <c r="AR145" s="6">
        <v>20</v>
      </c>
      <c r="AS145" s="6">
        <v>20</v>
      </c>
      <c r="AT145" s="6">
        <v>3</v>
      </c>
      <c r="AU145" s="6">
        <f t="shared" si="2"/>
        <v>3</v>
      </c>
      <c r="AV145" s="6"/>
      <c r="AW145" s="6"/>
      <c r="AX145" s="6"/>
      <c r="AY145" s="6"/>
    </row>
    <row r="146" spans="1:104" ht="0.75" customHeight="1">
      <c r="A146" s="6">
        <v>97</v>
      </c>
      <c r="B146" s="7"/>
      <c r="C146" s="6" t="s">
        <v>26</v>
      </c>
      <c r="D146" s="10" t="s">
        <v>153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>
        <v>16</v>
      </c>
      <c r="AQ146" s="6">
        <v>16</v>
      </c>
      <c r="AR146" s="6">
        <v>20</v>
      </c>
      <c r="AS146" s="6">
        <v>20</v>
      </c>
      <c r="AT146" s="6">
        <v>3</v>
      </c>
      <c r="AU146" s="6">
        <f t="shared" si="2"/>
        <v>3</v>
      </c>
      <c r="AV146" s="6"/>
      <c r="AW146" s="6"/>
      <c r="AX146" s="6"/>
      <c r="AY146" s="6"/>
    </row>
    <row r="147" spans="1:104" ht="27" customHeight="1">
      <c r="A147" s="6">
        <v>142</v>
      </c>
      <c r="B147" s="7" t="s">
        <v>152</v>
      </c>
      <c r="C147" s="6" t="s">
        <v>26</v>
      </c>
      <c r="D147" s="10" t="s">
        <v>153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>
        <v>16</v>
      </c>
      <c r="AQ147" s="6">
        <v>16</v>
      </c>
      <c r="AR147" s="6">
        <v>20</v>
      </c>
      <c r="AS147" s="6">
        <v>20</v>
      </c>
      <c r="AT147" s="6">
        <v>3</v>
      </c>
      <c r="AU147" s="6">
        <f t="shared" si="2"/>
        <v>3</v>
      </c>
      <c r="AV147" s="6"/>
      <c r="AW147" s="6"/>
      <c r="AX147" s="6"/>
      <c r="AY147" s="6"/>
    </row>
    <row r="148" spans="1:104" ht="27" customHeight="1">
      <c r="A148" s="6">
        <v>143</v>
      </c>
      <c r="B148" s="7" t="s">
        <v>154</v>
      </c>
      <c r="C148" s="6" t="s">
        <v>31</v>
      </c>
      <c r="D148" s="10" t="s">
        <v>153</v>
      </c>
      <c r="E148" s="6">
        <v>1</v>
      </c>
      <c r="F148" s="6"/>
      <c r="G148" s="6"/>
      <c r="H148" s="6"/>
      <c r="I148" s="6"/>
      <c r="J148" s="6">
        <v>1</v>
      </c>
      <c r="K148" s="6"/>
      <c r="L148" s="6"/>
      <c r="M148" s="6">
        <v>1</v>
      </c>
      <c r="N148" s="6">
        <v>1</v>
      </c>
      <c r="O148" s="6">
        <v>1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>
        <v>5</v>
      </c>
      <c r="AK148" s="6">
        <v>1</v>
      </c>
      <c r="AL148" s="6">
        <v>2</v>
      </c>
      <c r="AM148" s="6"/>
      <c r="AN148" s="6"/>
      <c r="AO148" s="6">
        <v>2</v>
      </c>
      <c r="AP148" s="6">
        <v>16</v>
      </c>
      <c r="AQ148" s="6">
        <v>15</v>
      </c>
      <c r="AR148" s="6">
        <v>20</v>
      </c>
      <c r="AS148" s="6">
        <v>18</v>
      </c>
      <c r="AT148" s="6">
        <v>3</v>
      </c>
      <c r="AU148" s="6">
        <f t="shared" si="2"/>
        <v>3</v>
      </c>
      <c r="AV148" s="6"/>
      <c r="AW148" s="6"/>
      <c r="AX148" s="6">
        <v>24</v>
      </c>
      <c r="AY148" s="6">
        <v>22</v>
      </c>
    </row>
    <row r="149" spans="1:104" ht="27" customHeight="1">
      <c r="A149" s="6">
        <v>144</v>
      </c>
      <c r="B149" s="7" t="s">
        <v>155</v>
      </c>
      <c r="C149" s="6" t="s">
        <v>31</v>
      </c>
      <c r="D149" s="10" t="s">
        <v>153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  <c r="Z149" s="6">
        <v>1</v>
      </c>
      <c r="AA149" s="6"/>
      <c r="AB149" s="6"/>
      <c r="AC149" s="6"/>
      <c r="AD149" s="6"/>
      <c r="AE149" s="6"/>
      <c r="AF149" s="6"/>
      <c r="AG149" s="6"/>
      <c r="AH149" s="6"/>
      <c r="AI149" s="6"/>
      <c r="AJ149" s="6">
        <v>7</v>
      </c>
      <c r="AK149" s="6"/>
      <c r="AL149" s="6"/>
      <c r="AM149" s="6"/>
      <c r="AN149" s="6">
        <v>7</v>
      </c>
      <c r="AO149" s="6"/>
      <c r="AP149" s="6">
        <v>16</v>
      </c>
      <c r="AQ149" s="6">
        <v>16</v>
      </c>
      <c r="AR149" s="6">
        <v>20</v>
      </c>
      <c r="AS149" s="6">
        <v>20</v>
      </c>
      <c r="AT149" s="6">
        <v>3</v>
      </c>
      <c r="AU149" s="6">
        <f t="shared" si="2"/>
        <v>3</v>
      </c>
      <c r="AV149" s="6" t="s">
        <v>189</v>
      </c>
      <c r="AW149" s="6"/>
      <c r="AX149" s="6"/>
      <c r="AY149" s="6"/>
    </row>
    <row r="150" spans="1:104" ht="27" customHeight="1">
      <c r="A150" s="6">
        <v>145</v>
      </c>
      <c r="B150" s="7" t="s">
        <v>156</v>
      </c>
      <c r="C150" s="6" t="s">
        <v>31</v>
      </c>
      <c r="D150" s="10" t="s">
        <v>153</v>
      </c>
      <c r="E150" s="6"/>
      <c r="F150" s="6"/>
      <c r="G150" s="6"/>
      <c r="H150" s="6"/>
      <c r="I150" s="6"/>
      <c r="J150" s="6" t="s">
        <v>216</v>
      </c>
      <c r="K150" s="6"/>
      <c r="L150" s="6"/>
      <c r="M150" s="6"/>
      <c r="N150" s="6"/>
      <c r="O150" s="6"/>
      <c r="P150" s="6"/>
      <c r="Q150" s="6"/>
      <c r="R150" s="6" t="s">
        <v>216</v>
      </c>
      <c r="S150" s="6"/>
      <c r="T150" s="6"/>
      <c r="U150" s="6"/>
      <c r="V150" s="6"/>
      <c r="W150" s="6"/>
      <c r="X150" s="6"/>
      <c r="Y150" s="6" t="s">
        <v>216</v>
      </c>
      <c r="Z150" s="6">
        <v>1</v>
      </c>
      <c r="AA150" s="6">
        <v>1</v>
      </c>
      <c r="AB150" s="6"/>
      <c r="AC150" s="6"/>
      <c r="AD150" s="6"/>
      <c r="AE150" s="6"/>
      <c r="AF150" s="6" t="s">
        <v>216</v>
      </c>
      <c r="AG150" s="6"/>
      <c r="AH150" s="6"/>
      <c r="AI150" s="6"/>
      <c r="AJ150" s="6">
        <v>2</v>
      </c>
      <c r="AK150" s="6"/>
      <c r="AL150" s="6"/>
      <c r="AM150" s="6"/>
      <c r="AN150" s="6"/>
      <c r="AO150" s="6">
        <v>2</v>
      </c>
      <c r="AP150" s="6">
        <v>16</v>
      </c>
      <c r="AQ150" s="6">
        <v>16</v>
      </c>
      <c r="AR150" s="6">
        <v>20</v>
      </c>
      <c r="AS150" s="6">
        <v>20</v>
      </c>
      <c r="AT150" s="6">
        <v>3</v>
      </c>
      <c r="AU150" s="6">
        <f t="shared" si="2"/>
        <v>3</v>
      </c>
      <c r="AV150" s="6"/>
      <c r="AW150" s="6"/>
      <c r="AX150" s="6">
        <v>24</v>
      </c>
      <c r="AY150" s="6">
        <v>22</v>
      </c>
    </row>
    <row r="151" spans="1:104" ht="27" customHeight="1">
      <c r="A151" s="6">
        <v>146</v>
      </c>
      <c r="B151" s="7" t="s">
        <v>157</v>
      </c>
      <c r="C151" s="6" t="s">
        <v>31</v>
      </c>
      <c r="D151" s="10" t="s">
        <v>153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>
        <v>1</v>
      </c>
      <c r="Q151" s="6">
        <v>1</v>
      </c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>
        <v>2</v>
      </c>
      <c r="AK151" s="6"/>
      <c r="AL151" s="6"/>
      <c r="AM151" s="6"/>
      <c r="AN151" s="6"/>
      <c r="AO151" s="6">
        <v>2</v>
      </c>
      <c r="AP151" s="6">
        <v>16</v>
      </c>
      <c r="AQ151" s="6">
        <v>16</v>
      </c>
      <c r="AR151" s="6">
        <v>20</v>
      </c>
      <c r="AS151" s="6">
        <v>20</v>
      </c>
      <c r="AT151" s="6">
        <v>3</v>
      </c>
      <c r="AU151" s="6">
        <f t="shared" si="2"/>
        <v>3</v>
      </c>
      <c r="AV151" s="6"/>
      <c r="AW151" s="6"/>
      <c r="AX151" s="6">
        <v>24</v>
      </c>
      <c r="AY151" s="6">
        <v>22</v>
      </c>
    </row>
    <row r="152" spans="1:104" ht="27" customHeight="1">
      <c r="A152" s="6">
        <v>147</v>
      </c>
      <c r="B152" s="7" t="s">
        <v>158</v>
      </c>
      <c r="C152" s="6" t="s">
        <v>31</v>
      </c>
      <c r="D152" s="10" t="s">
        <v>153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>
        <v>6</v>
      </c>
      <c r="AK152" s="6"/>
      <c r="AL152" s="6">
        <v>1</v>
      </c>
      <c r="AM152" s="6"/>
      <c r="AN152" s="6">
        <v>5</v>
      </c>
      <c r="AO152" s="6"/>
      <c r="AP152" s="6">
        <v>16</v>
      </c>
      <c r="AQ152" s="6">
        <v>16</v>
      </c>
      <c r="AR152" s="6">
        <v>20</v>
      </c>
      <c r="AS152" s="6">
        <v>19</v>
      </c>
      <c r="AT152" s="6">
        <v>3</v>
      </c>
      <c r="AU152" s="6">
        <f t="shared" si="2"/>
        <v>3</v>
      </c>
      <c r="AV152" s="6" t="s">
        <v>189</v>
      </c>
      <c r="AW152" s="6"/>
      <c r="AX152" s="6"/>
      <c r="AY152" s="6"/>
    </row>
    <row r="153" spans="1:104" ht="27" customHeight="1">
      <c r="A153" s="6">
        <v>148</v>
      </c>
      <c r="B153" s="7" t="s">
        <v>159</v>
      </c>
      <c r="C153" s="6" t="s">
        <v>31</v>
      </c>
      <c r="D153" s="10" t="s">
        <v>153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/>
      <c r="AB153" s="6"/>
      <c r="AC153" s="6"/>
      <c r="AD153" s="6"/>
      <c r="AE153" s="6"/>
      <c r="AF153" s="6"/>
      <c r="AG153" s="6"/>
      <c r="AH153" s="6"/>
      <c r="AI153" s="6"/>
      <c r="AJ153" s="6">
        <v>8</v>
      </c>
      <c r="AK153" s="6"/>
      <c r="AL153" s="6"/>
      <c r="AM153" s="6"/>
      <c r="AN153" s="6">
        <v>8</v>
      </c>
      <c r="AO153" s="6"/>
      <c r="AP153" s="6">
        <v>16</v>
      </c>
      <c r="AQ153" s="6">
        <v>16</v>
      </c>
      <c r="AR153" s="6">
        <v>20</v>
      </c>
      <c r="AS153" s="6">
        <v>20</v>
      </c>
      <c r="AT153" s="6">
        <v>3</v>
      </c>
      <c r="AU153" s="6">
        <f t="shared" si="2"/>
        <v>3</v>
      </c>
      <c r="AV153" s="6" t="s">
        <v>189</v>
      </c>
      <c r="AW153" s="6"/>
      <c r="AX153" s="6"/>
      <c r="AY153" s="6"/>
    </row>
    <row r="154" spans="1:104" ht="0.75" customHeight="1">
      <c r="A154" s="6">
        <v>149</v>
      </c>
      <c r="B154" s="7"/>
      <c r="C154" s="6"/>
      <c r="D154" s="10"/>
      <c r="E154" s="6"/>
      <c r="F154" s="6"/>
      <c r="G154" s="6"/>
      <c r="H154" s="6"/>
      <c r="I154" s="6"/>
      <c r="J154" s="6" t="s">
        <v>217</v>
      </c>
      <c r="K154" s="6"/>
      <c r="L154" s="6"/>
      <c r="M154" s="6"/>
      <c r="N154" s="6"/>
      <c r="O154" s="6"/>
      <c r="P154" s="6"/>
      <c r="Q154" s="6"/>
      <c r="R154" s="6" t="s">
        <v>217</v>
      </c>
      <c r="S154" s="6"/>
      <c r="T154" s="6"/>
      <c r="U154" s="6"/>
      <c r="V154" s="6"/>
      <c r="W154" s="6"/>
      <c r="X154" s="6"/>
      <c r="Y154" s="6" t="s">
        <v>217</v>
      </c>
      <c r="Z154" s="6"/>
      <c r="AA154" s="6"/>
      <c r="AB154" s="6"/>
      <c r="AC154" s="6"/>
      <c r="AD154" s="6"/>
      <c r="AE154" s="6"/>
      <c r="AF154" s="6" t="s">
        <v>217</v>
      </c>
      <c r="AG154" s="6"/>
      <c r="AH154" s="6"/>
      <c r="AI154" s="6"/>
      <c r="AJ154" s="6"/>
      <c r="AK154" s="6"/>
      <c r="AL154" s="6"/>
      <c r="AM154" s="6"/>
      <c r="AN154" s="6"/>
      <c r="AO154" s="6"/>
      <c r="AP154" s="6">
        <v>16</v>
      </c>
      <c r="AQ154" s="6">
        <v>16</v>
      </c>
      <c r="AR154" s="6">
        <v>20</v>
      </c>
      <c r="AS154" s="6">
        <v>20</v>
      </c>
      <c r="AT154" s="6">
        <v>3</v>
      </c>
      <c r="AU154" s="6">
        <f t="shared" si="2"/>
        <v>3</v>
      </c>
      <c r="AV154" s="6"/>
      <c r="AW154" s="6"/>
      <c r="AX154" s="6"/>
      <c r="AY154" s="6"/>
      <c r="BB154" s="13" t="s">
        <v>0</v>
      </c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</row>
    <row r="155" spans="1:104" ht="27" hidden="1" customHeight="1">
      <c r="A155" s="6" t="s">
        <v>181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>
        <v>16</v>
      </c>
      <c r="AQ155" s="6">
        <v>16</v>
      </c>
      <c r="AR155" s="6">
        <v>20</v>
      </c>
      <c r="AS155" s="6">
        <v>20</v>
      </c>
      <c r="AT155" s="6">
        <v>3</v>
      </c>
      <c r="AU155" s="6">
        <f t="shared" si="2"/>
        <v>3</v>
      </c>
      <c r="AV155" s="6"/>
      <c r="AW155" s="6"/>
      <c r="AX155" s="6"/>
      <c r="AY155" s="6"/>
      <c r="BB155" s="14" t="s">
        <v>169</v>
      </c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</row>
    <row r="156" spans="1:104" ht="27" hidden="1" customHeight="1">
      <c r="A156" s="6">
        <v>107</v>
      </c>
      <c r="B156" s="6">
        <v>109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>
        <v>1</v>
      </c>
      <c r="AB156" s="6"/>
      <c r="AC156" s="6"/>
      <c r="AD156" s="6"/>
      <c r="AE156" s="6"/>
      <c r="AF156" s="6"/>
      <c r="AG156" s="6"/>
      <c r="AH156" s="6"/>
      <c r="AI156" s="6"/>
      <c r="AJ156" s="6">
        <v>1</v>
      </c>
      <c r="AK156" s="6">
        <v>1</v>
      </c>
      <c r="AL156" s="6"/>
      <c r="AM156" s="6"/>
      <c r="AN156" s="6"/>
      <c r="AO156" s="6"/>
      <c r="AP156" s="6">
        <v>16</v>
      </c>
      <c r="AQ156" s="6">
        <v>15</v>
      </c>
      <c r="AR156" s="6">
        <v>20</v>
      </c>
      <c r="AS156" s="6">
        <v>20</v>
      </c>
      <c r="AT156" s="6">
        <v>3</v>
      </c>
      <c r="AU156" s="6">
        <f t="shared" si="2"/>
        <v>3</v>
      </c>
      <c r="AV156" s="6"/>
      <c r="AW156" s="6"/>
      <c r="AX156" s="6"/>
      <c r="AY156" s="6"/>
      <c r="BB156" s="1" t="s">
        <v>1</v>
      </c>
      <c r="BC156" s="2" t="s">
        <v>2</v>
      </c>
      <c r="BD156" s="2" t="s">
        <v>3</v>
      </c>
      <c r="BE156" s="1" t="s">
        <v>4</v>
      </c>
      <c r="BF156" s="2">
        <v>1</v>
      </c>
      <c r="BG156" s="2">
        <v>2</v>
      </c>
      <c r="BH156" s="2">
        <v>3</v>
      </c>
      <c r="BI156" s="2">
        <v>4</v>
      </c>
      <c r="BJ156" s="2">
        <v>5</v>
      </c>
      <c r="BK156" s="2">
        <v>6</v>
      </c>
      <c r="BL156" s="2">
        <v>7</v>
      </c>
      <c r="BM156" s="2">
        <v>8</v>
      </c>
      <c r="BN156" s="2">
        <v>9</v>
      </c>
      <c r="BO156" s="2">
        <v>10</v>
      </c>
      <c r="BP156" s="2">
        <v>11</v>
      </c>
      <c r="BQ156" s="2">
        <v>12</v>
      </c>
      <c r="BR156" s="2">
        <v>13</v>
      </c>
      <c r="BS156" s="2">
        <v>14</v>
      </c>
      <c r="BT156" s="2">
        <v>15</v>
      </c>
      <c r="BU156" s="2">
        <v>16</v>
      </c>
      <c r="BV156" s="2">
        <v>17</v>
      </c>
      <c r="BW156" s="2">
        <v>18</v>
      </c>
      <c r="BX156" s="2">
        <v>19</v>
      </c>
      <c r="BY156" s="2">
        <v>20</v>
      </c>
      <c r="BZ156" s="2">
        <v>21</v>
      </c>
      <c r="CA156" s="2">
        <v>22</v>
      </c>
      <c r="CB156" s="2">
        <v>23</v>
      </c>
      <c r="CC156" s="2">
        <v>24</v>
      </c>
      <c r="CD156" s="2">
        <v>25</v>
      </c>
      <c r="CE156" s="2">
        <v>26</v>
      </c>
      <c r="CF156" s="2">
        <v>27</v>
      </c>
      <c r="CG156" s="2">
        <v>28</v>
      </c>
      <c r="CH156" s="2">
        <v>29</v>
      </c>
      <c r="CI156" s="2">
        <v>30</v>
      </c>
      <c r="CJ156" s="3">
        <v>31</v>
      </c>
      <c r="CK156" s="4" t="s">
        <v>5</v>
      </c>
      <c r="CL156" s="4" t="s">
        <v>6</v>
      </c>
      <c r="CM156" s="4" t="s">
        <v>7</v>
      </c>
      <c r="CN156" s="4" t="s">
        <v>8</v>
      </c>
      <c r="CO156" s="4" t="s">
        <v>9</v>
      </c>
      <c r="CP156" s="4" t="s">
        <v>10</v>
      </c>
      <c r="CQ156" s="4" t="s">
        <v>11</v>
      </c>
      <c r="CR156" s="4" t="s">
        <v>12</v>
      </c>
      <c r="CS156" s="4" t="s">
        <v>13</v>
      </c>
      <c r="CT156" s="5" t="s">
        <v>14</v>
      </c>
      <c r="CU156" s="4" t="s">
        <v>15</v>
      </c>
      <c r="CV156" s="5" t="s">
        <v>16</v>
      </c>
      <c r="CW156" s="4" t="s">
        <v>17</v>
      </c>
      <c r="CX156" s="5" t="s">
        <v>18</v>
      </c>
      <c r="CY156" s="4" t="s">
        <v>19</v>
      </c>
      <c r="CZ156" s="5" t="s">
        <v>20</v>
      </c>
    </row>
    <row r="157" spans="1:104" ht="27" hidden="1" customHeight="1">
      <c r="A157" s="6">
        <v>108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>
        <v>16</v>
      </c>
      <c r="AQ157" s="6">
        <v>16</v>
      </c>
      <c r="AR157" s="6">
        <v>20</v>
      </c>
      <c r="AS157" s="6">
        <v>20</v>
      </c>
      <c r="AT157" s="6">
        <v>3</v>
      </c>
      <c r="AU157" s="6">
        <f t="shared" si="2"/>
        <v>3</v>
      </c>
      <c r="AV157" s="6"/>
      <c r="AW157" s="6"/>
      <c r="AX157" s="6"/>
      <c r="AY157" s="6"/>
      <c r="BB157" s="6">
        <v>1</v>
      </c>
      <c r="BC157" s="7" t="s">
        <v>21</v>
      </c>
      <c r="BD157" s="6" t="s">
        <v>22</v>
      </c>
      <c r="BE157" s="6" t="s">
        <v>23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v>0</v>
      </c>
      <c r="CJ157" s="6">
        <v>0</v>
      </c>
      <c r="CK157" s="6">
        <f t="shared" ref="CK157:CK159" si="3">SUM(BF157:CJ157)</f>
        <v>0</v>
      </c>
      <c r="CL157" s="6">
        <v>0</v>
      </c>
      <c r="CM157" s="6">
        <v>0</v>
      </c>
      <c r="CN157" s="6">
        <v>0</v>
      </c>
      <c r="CO157" s="6">
        <v>0</v>
      </c>
      <c r="CP157" s="6">
        <v>0</v>
      </c>
      <c r="CQ157" s="6">
        <v>16</v>
      </c>
      <c r="CR157" s="6">
        <v>9</v>
      </c>
      <c r="CS157" s="6">
        <v>20</v>
      </c>
      <c r="CT157" s="6">
        <f>SUM(CS157-CM157)</f>
        <v>20</v>
      </c>
      <c r="CU157" s="6">
        <v>3</v>
      </c>
      <c r="CV157" s="6">
        <f>SUM(CU157-CN157)</f>
        <v>3</v>
      </c>
      <c r="CW157" s="6"/>
      <c r="CX157" s="6"/>
      <c r="CY157" s="6" t="s">
        <v>24</v>
      </c>
      <c r="CZ157" s="6" t="s">
        <v>24</v>
      </c>
    </row>
    <row r="158" spans="1:104" ht="27" customHeight="1">
      <c r="A158" s="11">
        <v>150</v>
      </c>
      <c r="B158" s="7" t="s">
        <v>164</v>
      </c>
      <c r="C158" s="6" t="s">
        <v>31</v>
      </c>
      <c r="D158" s="10" t="s">
        <v>165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>
        <v>16</v>
      </c>
      <c r="AQ158" s="6">
        <v>16</v>
      </c>
      <c r="AR158" s="6">
        <v>20</v>
      </c>
      <c r="AS158" s="6">
        <v>20</v>
      </c>
      <c r="AT158" s="6">
        <v>3</v>
      </c>
      <c r="AU158" s="6">
        <f t="shared" si="2"/>
        <v>3</v>
      </c>
      <c r="AV158" s="6"/>
      <c r="AW158" s="6"/>
      <c r="AX158" s="6"/>
      <c r="AY158" s="6"/>
      <c r="BB158" s="6">
        <v>2</v>
      </c>
      <c r="BC158" s="7" t="s">
        <v>25</v>
      </c>
      <c r="BD158" s="6" t="s">
        <v>26</v>
      </c>
      <c r="BE158" s="6" t="s">
        <v>23</v>
      </c>
      <c r="BF158" s="6">
        <v>1</v>
      </c>
      <c r="BG158" s="6">
        <v>1</v>
      </c>
      <c r="BH158" s="6">
        <v>1</v>
      </c>
      <c r="BI158" s="6">
        <v>1</v>
      </c>
      <c r="BJ158" s="6">
        <v>1</v>
      </c>
      <c r="BK158" s="6">
        <v>1</v>
      </c>
      <c r="BL158" s="6">
        <v>1</v>
      </c>
      <c r="BM158" s="6">
        <v>1</v>
      </c>
      <c r="BN158" s="6">
        <v>1</v>
      </c>
      <c r="BO158" s="6">
        <v>0</v>
      </c>
      <c r="BP158" s="6"/>
      <c r="BQ158" s="6"/>
      <c r="BR158" s="6"/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1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/>
      <c r="CI158" s="6"/>
      <c r="CJ158" s="6">
        <v>0</v>
      </c>
      <c r="CK158" s="6">
        <f t="shared" si="3"/>
        <v>10</v>
      </c>
      <c r="CL158" s="6">
        <v>5</v>
      </c>
      <c r="CM158" s="6">
        <v>0</v>
      </c>
      <c r="CN158" s="6">
        <v>0</v>
      </c>
      <c r="CO158" s="6"/>
      <c r="CP158" s="6" t="s">
        <v>171</v>
      </c>
      <c r="CQ158" s="6">
        <v>16</v>
      </c>
      <c r="CR158" s="6">
        <v>7</v>
      </c>
      <c r="CS158" s="6">
        <v>20</v>
      </c>
      <c r="CT158" s="6">
        <v>18</v>
      </c>
      <c r="CU158" s="6">
        <v>3</v>
      </c>
      <c r="CV158" s="6">
        <f t="shared" ref="CV158:CV165" si="4">SUM(CU158-CN158)</f>
        <v>3</v>
      </c>
      <c r="CW158" s="6" t="s">
        <v>28</v>
      </c>
      <c r="CX158" s="6"/>
      <c r="CY158" s="6" t="s">
        <v>29</v>
      </c>
      <c r="CZ158" s="6" t="s">
        <v>24</v>
      </c>
    </row>
    <row r="159" spans="1:104" ht="26.25" customHeight="1">
      <c r="A159" s="6">
        <v>151</v>
      </c>
      <c r="B159" s="7" t="s">
        <v>166</v>
      </c>
      <c r="C159" s="6" t="s">
        <v>31</v>
      </c>
      <c r="D159" s="10" t="s">
        <v>167</v>
      </c>
      <c r="E159" s="6"/>
      <c r="F159" s="6"/>
      <c r="G159" s="6"/>
      <c r="H159" s="6"/>
      <c r="I159" s="6"/>
      <c r="J159" s="6" t="s">
        <v>218</v>
      </c>
      <c r="K159" s="6"/>
      <c r="L159" s="6"/>
      <c r="M159" s="6"/>
      <c r="N159" s="6"/>
      <c r="O159" s="6"/>
      <c r="P159" s="6"/>
      <c r="Q159" s="6"/>
      <c r="R159" s="6" t="s">
        <v>218</v>
      </c>
      <c r="S159" s="6"/>
      <c r="T159" s="6"/>
      <c r="U159" s="6"/>
      <c r="V159" s="6"/>
      <c r="W159" s="6"/>
      <c r="X159" s="6"/>
      <c r="Y159" s="6" t="s">
        <v>218</v>
      </c>
      <c r="Z159" s="6"/>
      <c r="AA159" s="6"/>
      <c r="AB159" s="6"/>
      <c r="AC159" s="6"/>
      <c r="AD159" s="6"/>
      <c r="AE159" s="6"/>
      <c r="AF159" s="6" t="s">
        <v>218</v>
      </c>
      <c r="AG159" s="6"/>
      <c r="AH159" s="6"/>
      <c r="AI159" s="6"/>
      <c r="AJ159" s="6"/>
      <c r="AK159" s="6"/>
      <c r="AL159" s="6"/>
      <c r="AM159" s="6"/>
      <c r="AN159" s="6"/>
      <c r="AO159" s="6"/>
      <c r="AP159" s="6">
        <v>16</v>
      </c>
      <c r="AQ159" s="6">
        <v>16</v>
      </c>
      <c r="AR159" s="6">
        <v>20</v>
      </c>
      <c r="AS159" s="6">
        <v>20</v>
      </c>
      <c r="AT159" s="6">
        <v>3</v>
      </c>
      <c r="AU159" s="6">
        <f t="shared" si="2"/>
        <v>3</v>
      </c>
      <c r="AV159" s="6"/>
      <c r="AW159" s="6"/>
      <c r="AX159" s="6"/>
      <c r="AY159" s="6"/>
      <c r="BB159" s="6">
        <v>3</v>
      </c>
      <c r="BC159" s="7" t="s">
        <v>30</v>
      </c>
      <c r="BD159" s="6" t="s">
        <v>31</v>
      </c>
      <c r="BE159" s="6" t="s">
        <v>23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 t="s">
        <v>27</v>
      </c>
      <c r="BT159" s="6">
        <v>0</v>
      </c>
      <c r="BU159" s="6">
        <v>0</v>
      </c>
      <c r="BV159" s="6">
        <v>0</v>
      </c>
      <c r="BW159" s="6">
        <v>0</v>
      </c>
      <c r="BX159" s="6">
        <v>0</v>
      </c>
      <c r="BY159" s="6">
        <v>0</v>
      </c>
      <c r="BZ159" s="6"/>
      <c r="CA159" s="6"/>
      <c r="CB159" s="6">
        <v>0</v>
      </c>
      <c r="CC159" s="6"/>
      <c r="CD159" s="6">
        <v>0</v>
      </c>
      <c r="CE159" s="6">
        <v>1</v>
      </c>
      <c r="CF159" s="6">
        <v>1</v>
      </c>
      <c r="CG159" s="6">
        <v>1</v>
      </c>
      <c r="CH159" s="6">
        <v>1</v>
      </c>
      <c r="CI159" s="6">
        <v>1</v>
      </c>
      <c r="CJ159" s="6">
        <v>0</v>
      </c>
      <c r="CK159" s="6">
        <f t="shared" si="3"/>
        <v>5</v>
      </c>
      <c r="CL159" s="6">
        <v>6</v>
      </c>
      <c r="CM159" s="6">
        <v>0</v>
      </c>
      <c r="CN159" s="6">
        <v>0</v>
      </c>
      <c r="CO159" s="6"/>
      <c r="CP159" s="6">
        <v>0</v>
      </c>
      <c r="CQ159" s="6">
        <v>16</v>
      </c>
      <c r="CR159" s="6">
        <v>5</v>
      </c>
      <c r="CS159" s="6">
        <v>20</v>
      </c>
      <c r="CT159" s="6">
        <v>20</v>
      </c>
      <c r="CU159" s="6">
        <v>3</v>
      </c>
      <c r="CV159" s="6">
        <f t="shared" si="4"/>
        <v>3</v>
      </c>
      <c r="CW159" s="6"/>
      <c r="CX159" s="6"/>
      <c r="CY159" s="6" t="s">
        <v>24</v>
      </c>
      <c r="CZ159" s="6" t="s">
        <v>24</v>
      </c>
    </row>
    <row r="160" spans="1:104" ht="1.5" hidden="1" customHeight="1">
      <c r="A160" s="6">
        <v>111</v>
      </c>
      <c r="B160" s="7"/>
      <c r="AQ160" s="6"/>
      <c r="BB160" s="6">
        <v>4</v>
      </c>
      <c r="BC160" s="7" t="s">
        <v>32</v>
      </c>
      <c r="BD160" s="6" t="s">
        <v>31</v>
      </c>
      <c r="BE160" s="6" t="s">
        <v>23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6">
        <v>0</v>
      </c>
      <c r="CC160" s="6">
        <v>0</v>
      </c>
      <c r="CD160" s="6">
        <v>0</v>
      </c>
      <c r="CE160" s="6">
        <v>0</v>
      </c>
      <c r="CF160" s="6">
        <v>0</v>
      </c>
      <c r="CG160" s="6">
        <v>1</v>
      </c>
      <c r="CH160" s="6">
        <v>0</v>
      </c>
      <c r="CI160" s="6">
        <v>0</v>
      </c>
      <c r="CJ160" s="6">
        <v>0</v>
      </c>
      <c r="CK160" s="6">
        <v>1</v>
      </c>
      <c r="CL160" s="6">
        <v>1</v>
      </c>
      <c r="CM160" s="6">
        <v>0</v>
      </c>
      <c r="CN160" s="6">
        <v>0</v>
      </c>
      <c r="CO160" s="6"/>
      <c r="CP160" s="6">
        <v>0</v>
      </c>
      <c r="CQ160" s="6">
        <v>16</v>
      </c>
      <c r="CR160" s="6">
        <v>2</v>
      </c>
      <c r="CS160" s="6">
        <v>20</v>
      </c>
      <c r="CT160" s="6">
        <f t="shared" ref="CT160" si="5">SUM(CS160-CM160)</f>
        <v>20</v>
      </c>
      <c r="CU160" s="6">
        <v>3</v>
      </c>
      <c r="CV160" s="6">
        <f t="shared" si="4"/>
        <v>3</v>
      </c>
      <c r="CW160" s="6"/>
      <c r="CX160" s="6"/>
      <c r="CY160" s="6" t="s">
        <v>24</v>
      </c>
      <c r="CZ160" s="6" t="s">
        <v>24</v>
      </c>
    </row>
    <row r="161" spans="1:104" ht="26.4">
      <c r="A161" s="6"/>
      <c r="AQ161" s="6"/>
      <c r="BB161" s="6">
        <v>5</v>
      </c>
      <c r="BC161" s="7" t="s">
        <v>33</v>
      </c>
      <c r="BD161" s="6" t="s">
        <v>34</v>
      </c>
      <c r="BE161" s="6" t="s">
        <v>23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/>
      <c r="BM161" s="6">
        <v>0</v>
      </c>
      <c r="BN161" s="6">
        <v>0</v>
      </c>
      <c r="BO161" s="6">
        <v>0</v>
      </c>
      <c r="BP161" s="6">
        <v>0</v>
      </c>
      <c r="BQ161" s="6">
        <v>1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1</v>
      </c>
      <c r="CF161" s="6">
        <v>1</v>
      </c>
      <c r="CG161" s="6">
        <v>1</v>
      </c>
      <c r="CH161" s="6">
        <v>1</v>
      </c>
      <c r="CI161" s="6">
        <v>1</v>
      </c>
      <c r="CJ161" s="6">
        <v>0</v>
      </c>
      <c r="CK161" s="6">
        <v>6</v>
      </c>
      <c r="CL161" s="6">
        <v>5</v>
      </c>
      <c r="CM161" s="6">
        <v>1</v>
      </c>
      <c r="CN161" s="6">
        <v>0</v>
      </c>
      <c r="CO161" s="6">
        <v>0</v>
      </c>
      <c r="CP161" s="6">
        <v>0</v>
      </c>
      <c r="CQ161" s="6">
        <v>16</v>
      </c>
      <c r="CR161" s="6">
        <v>2</v>
      </c>
      <c r="CS161" s="6">
        <v>20</v>
      </c>
      <c r="CT161" s="6">
        <v>19</v>
      </c>
      <c r="CU161" s="6">
        <v>3</v>
      </c>
      <c r="CV161" s="6">
        <f t="shared" si="4"/>
        <v>3</v>
      </c>
      <c r="CW161" s="6"/>
      <c r="CX161" s="6"/>
      <c r="CY161" s="6" t="s">
        <v>24</v>
      </c>
      <c r="CZ161" s="6" t="s">
        <v>24</v>
      </c>
    </row>
    <row r="162" spans="1:104" ht="39.6">
      <c r="A162" s="6"/>
      <c r="AQ162" s="6"/>
      <c r="BB162" s="6">
        <v>6</v>
      </c>
      <c r="BC162" s="7" t="s">
        <v>35</v>
      </c>
      <c r="BD162" s="6" t="s">
        <v>34</v>
      </c>
      <c r="BE162" s="6" t="s">
        <v>23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1</v>
      </c>
      <c r="BR162" s="6">
        <v>0</v>
      </c>
      <c r="BS162" s="6">
        <v>0</v>
      </c>
      <c r="BT162" s="6">
        <v>0</v>
      </c>
      <c r="BU162" s="6">
        <v>0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s="6">
        <v>0</v>
      </c>
      <c r="CB162" s="6">
        <v>0</v>
      </c>
      <c r="CC162" s="6">
        <v>0</v>
      </c>
      <c r="CD162" s="6">
        <v>0</v>
      </c>
      <c r="CE162" s="6">
        <v>0</v>
      </c>
      <c r="CF162" s="6">
        <v>0</v>
      </c>
      <c r="CG162" s="6">
        <v>0</v>
      </c>
      <c r="CH162" s="6">
        <v>0</v>
      </c>
      <c r="CI162" s="6">
        <v>0</v>
      </c>
      <c r="CJ162" s="6">
        <v>0</v>
      </c>
      <c r="CK162" s="6">
        <v>1</v>
      </c>
      <c r="CL162" s="6">
        <v>1</v>
      </c>
      <c r="CM162" s="6">
        <v>0</v>
      </c>
      <c r="CN162" s="6">
        <v>0</v>
      </c>
      <c r="CO162" s="6">
        <v>0</v>
      </c>
      <c r="CP162" s="6">
        <v>0</v>
      </c>
      <c r="CQ162" s="6">
        <v>16</v>
      </c>
      <c r="CR162" s="6">
        <v>3</v>
      </c>
      <c r="CS162" s="6">
        <v>20</v>
      </c>
      <c r="CT162" s="6">
        <f t="shared" ref="CT162:CT167" si="6">SUM(CS162-CM162)</f>
        <v>20</v>
      </c>
      <c r="CU162" s="6">
        <v>3</v>
      </c>
      <c r="CV162" s="6">
        <f t="shared" si="4"/>
        <v>3</v>
      </c>
      <c r="CW162" s="6"/>
      <c r="CX162" s="6">
        <f t="shared" ref="CX162:CX163" si="7">SUM(CW162-CO162)</f>
        <v>0</v>
      </c>
      <c r="CY162" s="6" t="s">
        <v>24</v>
      </c>
      <c r="CZ162" s="6" t="s">
        <v>24</v>
      </c>
    </row>
    <row r="163" spans="1:104" ht="52.8">
      <c r="A163" s="6"/>
      <c r="AQ163" s="6"/>
      <c r="BB163" s="6">
        <v>7</v>
      </c>
      <c r="BC163" s="7" t="s">
        <v>36</v>
      </c>
      <c r="BD163" s="6" t="s">
        <v>34</v>
      </c>
      <c r="BE163" s="6" t="s">
        <v>23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  <c r="BU163" s="6">
        <v>0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s="6">
        <v>0</v>
      </c>
      <c r="CB163" s="6">
        <v>0</v>
      </c>
      <c r="CC163" s="6">
        <v>0</v>
      </c>
      <c r="CD163" s="6">
        <v>0</v>
      </c>
      <c r="CE163" s="6">
        <v>0</v>
      </c>
      <c r="CF163" s="6">
        <v>0</v>
      </c>
      <c r="CG163" s="6">
        <v>0</v>
      </c>
      <c r="CH163" s="6">
        <v>0</v>
      </c>
      <c r="CI163" s="6">
        <v>0</v>
      </c>
      <c r="CJ163" s="6">
        <v>0</v>
      </c>
      <c r="CK163" s="6">
        <f t="shared" ref="CK163:CK164" si="8">SUM(BF163:CJ163)</f>
        <v>0</v>
      </c>
      <c r="CL163" s="6">
        <v>0</v>
      </c>
      <c r="CM163" s="6"/>
      <c r="CN163" s="6">
        <v>0</v>
      </c>
      <c r="CO163" s="6">
        <v>0</v>
      </c>
      <c r="CP163" s="6">
        <v>0</v>
      </c>
      <c r="CQ163" s="6">
        <v>16</v>
      </c>
      <c r="CR163" s="6">
        <v>10</v>
      </c>
      <c r="CS163" s="6">
        <v>20</v>
      </c>
      <c r="CT163" s="6">
        <f t="shared" si="6"/>
        <v>20</v>
      </c>
      <c r="CU163" s="6">
        <v>3</v>
      </c>
      <c r="CV163" s="6">
        <f t="shared" si="4"/>
        <v>3</v>
      </c>
      <c r="CW163" s="6">
        <v>0</v>
      </c>
      <c r="CX163" s="6">
        <f t="shared" si="7"/>
        <v>0</v>
      </c>
      <c r="CY163" s="6" t="s">
        <v>24</v>
      </c>
      <c r="CZ163" s="6" t="s">
        <v>24</v>
      </c>
    </row>
    <row r="164" spans="1:104" ht="26.4">
      <c r="AQ164" s="6"/>
      <c r="BB164" s="6">
        <v>8</v>
      </c>
      <c r="BC164" s="7" t="s">
        <v>37</v>
      </c>
      <c r="BD164" s="6" t="s">
        <v>31</v>
      </c>
      <c r="BE164" s="6" t="s">
        <v>38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 t="s">
        <v>27</v>
      </c>
      <c r="BS164" s="6">
        <v>0</v>
      </c>
      <c r="BT164" s="6">
        <v>1</v>
      </c>
      <c r="BU164" s="6">
        <v>1</v>
      </c>
      <c r="BV164" s="6">
        <v>0</v>
      </c>
      <c r="BW164" s="6">
        <v>0</v>
      </c>
      <c r="BX164" s="6">
        <v>0</v>
      </c>
      <c r="BY164" s="6">
        <v>0</v>
      </c>
      <c r="BZ164" s="6">
        <v>0</v>
      </c>
      <c r="CA164" s="6">
        <v>0</v>
      </c>
      <c r="CB164" s="6">
        <v>0</v>
      </c>
      <c r="CC164" s="6">
        <v>0</v>
      </c>
      <c r="CD164" s="6">
        <v>0</v>
      </c>
      <c r="CE164" s="6">
        <v>0</v>
      </c>
      <c r="CF164" s="6">
        <v>0</v>
      </c>
      <c r="CG164" s="6">
        <v>0</v>
      </c>
      <c r="CH164" s="6">
        <v>0</v>
      </c>
      <c r="CI164" s="6">
        <v>0</v>
      </c>
      <c r="CJ164" s="6">
        <v>0</v>
      </c>
      <c r="CK164" s="6">
        <f t="shared" si="8"/>
        <v>2</v>
      </c>
      <c r="CL164" s="6">
        <v>2</v>
      </c>
      <c r="CM164" s="6">
        <v>0</v>
      </c>
      <c r="CN164" s="6">
        <v>0</v>
      </c>
      <c r="CO164" s="6">
        <v>0</v>
      </c>
      <c r="CP164" s="6">
        <v>0</v>
      </c>
      <c r="CQ164" s="6">
        <v>16</v>
      </c>
      <c r="CR164" s="6">
        <v>5</v>
      </c>
      <c r="CS164" s="6">
        <v>20</v>
      </c>
      <c r="CT164" s="6">
        <f t="shared" si="6"/>
        <v>20</v>
      </c>
      <c r="CU164" s="6">
        <v>3</v>
      </c>
      <c r="CV164" s="6">
        <f t="shared" si="4"/>
        <v>3</v>
      </c>
      <c r="CW164" s="6">
        <v>24</v>
      </c>
      <c r="CX164" s="6">
        <f>SUM(CW164-CO164)</f>
        <v>24</v>
      </c>
      <c r="CY164" s="6">
        <v>0</v>
      </c>
      <c r="CZ164" s="6">
        <f>SUM(CY164-CP164)</f>
        <v>0</v>
      </c>
    </row>
    <row r="165" spans="1:104" ht="39.6">
      <c r="AQ165" s="6"/>
      <c r="BB165" s="6">
        <v>9</v>
      </c>
      <c r="BC165" s="7" t="s">
        <v>39</v>
      </c>
      <c r="BD165" s="6" t="s">
        <v>31</v>
      </c>
      <c r="BE165" s="6" t="s">
        <v>38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0</v>
      </c>
      <c r="CB165" s="6">
        <v>0</v>
      </c>
      <c r="CC165" s="6">
        <v>0</v>
      </c>
      <c r="CD165" s="6">
        <v>0</v>
      </c>
      <c r="CE165" s="6">
        <v>0</v>
      </c>
      <c r="CF165" s="6">
        <v>0</v>
      </c>
      <c r="CG165" s="6">
        <v>0</v>
      </c>
      <c r="CH165" s="6">
        <v>0</v>
      </c>
      <c r="CI165" s="6">
        <v>0</v>
      </c>
      <c r="CJ165" s="6">
        <v>0</v>
      </c>
      <c r="CK165" s="6">
        <v>0</v>
      </c>
      <c r="CL165" s="6">
        <v>0</v>
      </c>
      <c r="CM165" s="6">
        <v>0</v>
      </c>
      <c r="CN165" s="6">
        <v>0</v>
      </c>
      <c r="CO165" s="6">
        <v>0</v>
      </c>
      <c r="CP165" s="6">
        <v>0</v>
      </c>
      <c r="CQ165" s="6">
        <v>16</v>
      </c>
      <c r="CR165" s="6">
        <v>12</v>
      </c>
      <c r="CS165" s="6">
        <v>20</v>
      </c>
      <c r="CT165" s="6">
        <f t="shared" si="6"/>
        <v>20</v>
      </c>
      <c r="CU165" s="6">
        <v>3</v>
      </c>
      <c r="CV165" s="6">
        <f t="shared" si="4"/>
        <v>3</v>
      </c>
      <c r="CW165" s="6">
        <v>24</v>
      </c>
      <c r="CX165" s="6">
        <f t="shared" ref="CX165:CX167" si="9">SUM(CW165-CO165)</f>
        <v>24</v>
      </c>
      <c r="CY165" s="6" t="s">
        <v>40</v>
      </c>
      <c r="CZ165" s="6" t="e">
        <f>SUM(CY165-CP165)</f>
        <v>#VALUE!</v>
      </c>
    </row>
    <row r="166" spans="1:104" ht="39.6">
      <c r="AQ166" s="6"/>
      <c r="BB166" s="6">
        <v>10</v>
      </c>
      <c r="BC166" s="7" t="s">
        <v>41</v>
      </c>
      <c r="BD166" s="6" t="s">
        <v>34</v>
      </c>
      <c r="BE166" s="6" t="s">
        <v>38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f t="shared" ref="CK166:CK167" si="10">SUM(BF166:CJ166)</f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16</v>
      </c>
      <c r="CR166" s="6">
        <v>6</v>
      </c>
      <c r="CS166" s="6">
        <v>20</v>
      </c>
      <c r="CT166" s="6">
        <f t="shared" si="6"/>
        <v>20</v>
      </c>
      <c r="CU166" s="6">
        <v>3</v>
      </c>
      <c r="CV166" s="6">
        <v>2</v>
      </c>
      <c r="CW166" s="6">
        <v>24</v>
      </c>
      <c r="CX166" s="6">
        <f t="shared" si="9"/>
        <v>24</v>
      </c>
      <c r="CY166" s="6" t="s">
        <v>24</v>
      </c>
      <c r="CZ166" s="6" t="s">
        <v>24</v>
      </c>
    </row>
    <row r="167" spans="1:104" ht="39.6">
      <c r="AQ167" s="6"/>
      <c r="BB167" s="6">
        <v>11</v>
      </c>
      <c r="BC167" s="7" t="s">
        <v>42</v>
      </c>
      <c r="BD167" s="6" t="s">
        <v>34</v>
      </c>
      <c r="BE167" s="6" t="s">
        <v>38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0</v>
      </c>
      <c r="BZ167" s="6">
        <v>0</v>
      </c>
      <c r="CA167" s="6">
        <v>0</v>
      </c>
      <c r="CB167" s="6">
        <v>0</v>
      </c>
      <c r="CC167" s="6">
        <v>0</v>
      </c>
      <c r="CD167" s="6">
        <v>0</v>
      </c>
      <c r="CE167" s="6">
        <v>0</v>
      </c>
      <c r="CF167" s="6">
        <v>0</v>
      </c>
      <c r="CG167" s="6">
        <v>0</v>
      </c>
      <c r="CH167" s="6">
        <v>0</v>
      </c>
      <c r="CI167" s="6">
        <v>0</v>
      </c>
      <c r="CJ167" s="6">
        <v>0</v>
      </c>
      <c r="CK167" s="6">
        <f t="shared" si="10"/>
        <v>0</v>
      </c>
      <c r="CL167" s="6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16</v>
      </c>
      <c r="CR167" s="6">
        <v>0</v>
      </c>
      <c r="CS167" s="6">
        <v>20</v>
      </c>
      <c r="CT167" s="6">
        <f t="shared" si="6"/>
        <v>20</v>
      </c>
      <c r="CU167" s="6">
        <v>3</v>
      </c>
      <c r="CV167" s="6">
        <v>2</v>
      </c>
      <c r="CW167" s="6">
        <v>24</v>
      </c>
      <c r="CX167" s="6">
        <f t="shared" si="9"/>
        <v>24</v>
      </c>
      <c r="CY167" s="6" t="s">
        <v>24</v>
      </c>
      <c r="CZ167" s="6" t="s">
        <v>24</v>
      </c>
    </row>
    <row r="168" spans="1:104" ht="30.6">
      <c r="AQ168" s="6"/>
      <c r="BB168" s="6"/>
      <c r="BC168" s="8" t="s">
        <v>43</v>
      </c>
      <c r="BD168" s="6" t="s">
        <v>34</v>
      </c>
      <c r="BE168" s="6" t="s">
        <v>38</v>
      </c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>
        <v>16</v>
      </c>
      <c r="CR168" s="6">
        <v>6</v>
      </c>
      <c r="CS168" s="6"/>
      <c r="CT168" s="6"/>
      <c r="CU168" s="6">
        <v>3</v>
      </c>
      <c r="CV168" s="6">
        <v>3</v>
      </c>
      <c r="CW168" s="6"/>
      <c r="CX168" s="6"/>
      <c r="CY168" s="6"/>
      <c r="CZ168" s="6"/>
    </row>
    <row r="169" spans="1:104" ht="39.6">
      <c r="AQ169" s="6"/>
      <c r="BB169" s="6">
        <v>12</v>
      </c>
      <c r="BC169" s="7" t="s">
        <v>44</v>
      </c>
      <c r="BD169" s="6" t="s">
        <v>45</v>
      </c>
      <c r="BE169" s="6" t="s">
        <v>46</v>
      </c>
      <c r="BF169" s="6">
        <v>0</v>
      </c>
      <c r="BG169" s="6">
        <v>0</v>
      </c>
      <c r="BH169" s="6">
        <v>0</v>
      </c>
      <c r="BI169" s="6">
        <v>0</v>
      </c>
      <c r="BK169" s="6">
        <v>0</v>
      </c>
      <c r="BL169" s="6">
        <v>0</v>
      </c>
      <c r="BM169" s="6">
        <v>1</v>
      </c>
      <c r="BN169" s="6">
        <v>1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  <c r="BT169" s="6">
        <v>0</v>
      </c>
      <c r="BU169" s="6">
        <v>0</v>
      </c>
      <c r="BV169" s="6">
        <v>0</v>
      </c>
      <c r="BW169" s="6">
        <v>0</v>
      </c>
      <c r="BX169" s="6">
        <v>0</v>
      </c>
      <c r="BY169" s="6">
        <v>0</v>
      </c>
      <c r="BZ169" s="6">
        <v>1</v>
      </c>
      <c r="CA169" s="6">
        <v>1</v>
      </c>
      <c r="CB169" s="6"/>
      <c r="CC169" s="6">
        <v>0</v>
      </c>
      <c r="CD169" s="6">
        <v>0</v>
      </c>
      <c r="CE169" s="6">
        <v>0</v>
      </c>
      <c r="CF169" s="6">
        <v>1</v>
      </c>
      <c r="CG169" s="6">
        <v>1</v>
      </c>
      <c r="CH169" s="6">
        <v>1</v>
      </c>
      <c r="CI169" s="6">
        <v>0</v>
      </c>
      <c r="CJ169" s="6">
        <v>0</v>
      </c>
      <c r="CK169" s="6">
        <f t="shared" ref="CK169:CK173" si="11">SUM(BF169:CJ169)</f>
        <v>7</v>
      </c>
      <c r="CL169" s="6">
        <v>7</v>
      </c>
      <c r="CM169" s="6">
        <v>0</v>
      </c>
      <c r="CN169" s="6">
        <v>0</v>
      </c>
      <c r="CO169" s="6">
        <v>0</v>
      </c>
      <c r="CP169" s="6">
        <v>0</v>
      </c>
      <c r="CQ169" s="6">
        <v>16</v>
      </c>
      <c r="CR169" s="6">
        <v>6</v>
      </c>
      <c r="CS169" s="6">
        <v>20</v>
      </c>
      <c r="CT169" s="6">
        <f t="shared" ref="CT169" si="12">SUM(CS169-CM169)</f>
        <v>20</v>
      </c>
      <c r="CU169" s="6">
        <v>3</v>
      </c>
      <c r="CV169" s="6">
        <v>1</v>
      </c>
      <c r="CW169" s="6">
        <v>0</v>
      </c>
      <c r="CX169" s="6">
        <f t="shared" ref="CX169:CX171" si="13">SUM(CW169-CO169)</f>
        <v>0</v>
      </c>
      <c r="CY169" s="6" t="s">
        <v>24</v>
      </c>
      <c r="CZ169" s="6" t="s">
        <v>24</v>
      </c>
    </row>
    <row r="170" spans="1:104" ht="39.6">
      <c r="AQ170" s="6"/>
      <c r="BB170" s="6">
        <v>13</v>
      </c>
      <c r="BC170" s="7" t="s">
        <v>47</v>
      </c>
      <c r="BD170" s="6" t="s">
        <v>45</v>
      </c>
      <c r="BE170" s="6" t="s">
        <v>46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1</v>
      </c>
      <c r="BX170" s="6">
        <v>1</v>
      </c>
      <c r="BY170" s="6">
        <v>0</v>
      </c>
      <c r="BZ170" s="6">
        <v>0</v>
      </c>
      <c r="CA170" s="6">
        <v>0</v>
      </c>
      <c r="CB170" s="6">
        <v>0</v>
      </c>
      <c r="CC170" s="6">
        <v>0</v>
      </c>
      <c r="CD170" s="6">
        <v>0</v>
      </c>
      <c r="CE170" s="6">
        <v>0</v>
      </c>
      <c r="CF170" s="6">
        <v>0</v>
      </c>
      <c r="CG170" s="6">
        <v>0</v>
      </c>
      <c r="CH170" s="6">
        <v>0</v>
      </c>
      <c r="CI170" s="6">
        <v>1</v>
      </c>
      <c r="CJ170" s="6">
        <v>0</v>
      </c>
      <c r="CK170" s="6">
        <f t="shared" si="11"/>
        <v>3</v>
      </c>
      <c r="CL170" s="6">
        <v>2</v>
      </c>
      <c r="CM170" s="6">
        <v>0</v>
      </c>
      <c r="CN170" s="6">
        <v>0</v>
      </c>
      <c r="CO170" s="6">
        <v>0</v>
      </c>
      <c r="CP170" s="6">
        <v>0</v>
      </c>
      <c r="CQ170" s="6">
        <v>16</v>
      </c>
      <c r="CR170" s="6">
        <v>7</v>
      </c>
      <c r="CS170" s="6">
        <v>20</v>
      </c>
      <c r="CT170" s="6">
        <v>19</v>
      </c>
      <c r="CU170" s="6">
        <v>3</v>
      </c>
      <c r="CV170" s="6">
        <v>1</v>
      </c>
      <c r="CW170" s="6">
        <v>24</v>
      </c>
      <c r="CX170" s="6">
        <f t="shared" si="13"/>
        <v>24</v>
      </c>
      <c r="CY170" s="6" t="s">
        <v>24</v>
      </c>
      <c r="CZ170" s="6" t="s">
        <v>24</v>
      </c>
    </row>
    <row r="171" spans="1:104" ht="26.4">
      <c r="AQ171" s="6"/>
      <c r="BB171" s="6">
        <v>14</v>
      </c>
      <c r="BC171" s="7" t="s">
        <v>48</v>
      </c>
      <c r="BD171" s="6" t="s">
        <v>31</v>
      </c>
      <c r="BE171" s="6" t="s">
        <v>46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0</v>
      </c>
      <c r="CC171" s="6">
        <v>0</v>
      </c>
      <c r="CD171" s="6">
        <v>0</v>
      </c>
      <c r="CE171" s="6">
        <v>0</v>
      </c>
      <c r="CF171" s="6">
        <v>0</v>
      </c>
      <c r="CG171" s="6">
        <v>0</v>
      </c>
      <c r="CH171" s="6">
        <v>0</v>
      </c>
      <c r="CI171" s="6">
        <v>0</v>
      </c>
      <c r="CJ171" s="6">
        <v>0</v>
      </c>
      <c r="CK171" s="6">
        <f t="shared" si="11"/>
        <v>0</v>
      </c>
      <c r="CL171" s="6">
        <v>0</v>
      </c>
      <c r="CM171" s="6">
        <v>0</v>
      </c>
      <c r="CN171" s="6">
        <v>0</v>
      </c>
      <c r="CO171" s="6">
        <v>0</v>
      </c>
      <c r="CP171" s="6">
        <v>0</v>
      </c>
      <c r="CQ171" s="6">
        <v>16</v>
      </c>
      <c r="CR171" s="6">
        <v>13</v>
      </c>
      <c r="CS171" s="6">
        <v>20</v>
      </c>
      <c r="CT171" s="6">
        <f t="shared" ref="CT171:CT173" si="14">SUM(CS171-CM171)</f>
        <v>20</v>
      </c>
      <c r="CU171" s="6">
        <v>3</v>
      </c>
      <c r="CV171" s="6">
        <v>2</v>
      </c>
      <c r="CW171" s="6">
        <v>24</v>
      </c>
      <c r="CX171" s="6">
        <f t="shared" si="13"/>
        <v>24</v>
      </c>
      <c r="CY171" s="6" t="s">
        <v>24</v>
      </c>
      <c r="CZ171" s="6" t="s">
        <v>24</v>
      </c>
    </row>
    <row r="172" spans="1:104" ht="26.4">
      <c r="AQ172" s="6"/>
      <c r="BB172" s="6">
        <v>15</v>
      </c>
      <c r="BC172" s="7" t="s">
        <v>49</v>
      </c>
      <c r="BD172" s="6" t="s">
        <v>31</v>
      </c>
      <c r="BE172" s="6" t="s">
        <v>46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0</v>
      </c>
      <c r="BT172" s="6">
        <v>0</v>
      </c>
      <c r="BU172" s="6">
        <v>0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s="6">
        <v>0</v>
      </c>
      <c r="CB172" s="6">
        <v>0</v>
      </c>
      <c r="CC172" s="6">
        <v>0</v>
      </c>
      <c r="CD172" s="6">
        <v>0</v>
      </c>
      <c r="CE172" s="6">
        <v>0</v>
      </c>
      <c r="CF172" s="6">
        <v>0</v>
      </c>
      <c r="CG172" s="6">
        <v>0</v>
      </c>
      <c r="CH172" s="6">
        <v>0</v>
      </c>
      <c r="CI172" s="6">
        <v>0</v>
      </c>
      <c r="CJ172" s="6">
        <v>0</v>
      </c>
      <c r="CK172" s="6">
        <f t="shared" si="11"/>
        <v>0</v>
      </c>
      <c r="CL172" s="6">
        <v>0</v>
      </c>
      <c r="CM172" s="6">
        <v>0</v>
      </c>
      <c r="CN172" s="6">
        <v>0</v>
      </c>
      <c r="CO172" s="6">
        <v>0</v>
      </c>
      <c r="CP172" s="6">
        <v>0</v>
      </c>
      <c r="CQ172" s="6">
        <v>16</v>
      </c>
      <c r="CR172" s="6">
        <v>2</v>
      </c>
      <c r="CS172" s="6">
        <v>20</v>
      </c>
      <c r="CT172" s="6">
        <f t="shared" si="14"/>
        <v>20</v>
      </c>
      <c r="CU172" s="6">
        <v>3</v>
      </c>
      <c r="CV172" s="6">
        <f t="shared" ref="CV172:CV173" si="15">SUM(CU172-CN172)</f>
        <v>3</v>
      </c>
      <c r="CW172" s="6">
        <v>24</v>
      </c>
      <c r="CX172" s="6">
        <v>2</v>
      </c>
      <c r="CY172" s="6">
        <v>30</v>
      </c>
      <c r="CZ172" s="6">
        <f>SUM(CY172-CP172)</f>
        <v>30</v>
      </c>
    </row>
    <row r="173" spans="1:104" ht="26.4">
      <c r="AQ173" s="6"/>
      <c r="BB173" s="6">
        <v>16</v>
      </c>
      <c r="BC173" s="7" t="s">
        <v>50</v>
      </c>
      <c r="BD173" s="6" t="s">
        <v>51</v>
      </c>
      <c r="BE173" s="6" t="s">
        <v>46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6">
        <v>0</v>
      </c>
      <c r="CE173" s="6">
        <v>0</v>
      </c>
      <c r="CF173" s="6">
        <v>0</v>
      </c>
      <c r="CG173" s="6">
        <v>0</v>
      </c>
      <c r="CH173" s="6">
        <v>0</v>
      </c>
      <c r="CI173" s="6">
        <v>0</v>
      </c>
      <c r="CJ173" s="6">
        <v>0</v>
      </c>
      <c r="CK173" s="6">
        <f t="shared" si="11"/>
        <v>0</v>
      </c>
      <c r="CL173" s="6">
        <v>0</v>
      </c>
      <c r="CM173" s="6">
        <v>0</v>
      </c>
      <c r="CN173" s="6">
        <v>0</v>
      </c>
      <c r="CO173" s="6">
        <v>0</v>
      </c>
      <c r="CP173" s="6">
        <v>0</v>
      </c>
      <c r="CQ173" s="6">
        <v>16</v>
      </c>
      <c r="CR173" s="6">
        <v>5</v>
      </c>
      <c r="CS173" s="6">
        <v>20</v>
      </c>
      <c r="CT173" s="6">
        <f t="shared" si="14"/>
        <v>20</v>
      </c>
      <c r="CU173" s="6">
        <v>3</v>
      </c>
      <c r="CV173" s="6">
        <f t="shared" si="15"/>
        <v>3</v>
      </c>
      <c r="CW173" s="6">
        <v>24</v>
      </c>
      <c r="CX173" s="6">
        <v>2</v>
      </c>
      <c r="CY173" s="6">
        <v>30</v>
      </c>
      <c r="CZ173" s="6">
        <f>SUM(CY173-CP173)</f>
        <v>30</v>
      </c>
    </row>
    <row r="174" spans="1:104" ht="36">
      <c r="AQ174" s="6"/>
      <c r="BB174" s="6"/>
      <c r="BC174" s="9" t="s">
        <v>52</v>
      </c>
      <c r="BD174" s="6" t="s">
        <v>51</v>
      </c>
      <c r="BE174" s="6" t="s">
        <v>46</v>
      </c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>
        <v>16</v>
      </c>
      <c r="CR174" s="6">
        <v>12</v>
      </c>
      <c r="CS174" s="6"/>
      <c r="CT174" s="6"/>
      <c r="CU174" s="6">
        <v>3</v>
      </c>
      <c r="CV174" s="6">
        <v>3</v>
      </c>
      <c r="CW174" s="6"/>
      <c r="CX174" s="6"/>
      <c r="CY174" s="6"/>
      <c r="CZ174" s="6"/>
    </row>
    <row r="175" spans="1:104" ht="26.4">
      <c r="AQ175" s="6"/>
      <c r="BB175" s="6">
        <v>17</v>
      </c>
      <c r="BC175" s="7" t="s">
        <v>53</v>
      </c>
      <c r="BD175" s="6" t="s">
        <v>26</v>
      </c>
      <c r="BE175" s="6" t="s">
        <v>54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1</v>
      </c>
      <c r="BN175" s="6">
        <v>1</v>
      </c>
      <c r="BO175" s="6">
        <v>0</v>
      </c>
      <c r="BP175" s="6">
        <v>1</v>
      </c>
      <c r="BQ175" s="6">
        <v>1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1</v>
      </c>
      <c r="CA175" s="6">
        <v>0</v>
      </c>
      <c r="CB175" s="6">
        <v>0</v>
      </c>
      <c r="CC175" s="6">
        <v>0</v>
      </c>
      <c r="CD175" s="6">
        <v>0</v>
      </c>
      <c r="CE175" s="6">
        <v>0</v>
      </c>
      <c r="CF175" s="6">
        <v>0</v>
      </c>
      <c r="CG175" s="6">
        <v>0</v>
      </c>
      <c r="CH175" s="6">
        <v>0</v>
      </c>
      <c r="CI175" s="6">
        <v>0</v>
      </c>
      <c r="CJ175" s="6">
        <v>0</v>
      </c>
      <c r="CK175" s="6">
        <v>5</v>
      </c>
      <c r="CL175" s="6">
        <v>5</v>
      </c>
      <c r="CM175" s="6">
        <v>0</v>
      </c>
      <c r="CN175" s="6">
        <v>0</v>
      </c>
      <c r="CO175" s="6">
        <v>0</v>
      </c>
      <c r="CP175" s="6">
        <v>0</v>
      </c>
      <c r="CQ175" s="6">
        <v>16</v>
      </c>
      <c r="CR175" s="6">
        <v>1</v>
      </c>
      <c r="CS175" s="6">
        <v>20</v>
      </c>
      <c r="CT175" s="6">
        <v>4</v>
      </c>
      <c r="CU175" s="6">
        <v>3</v>
      </c>
      <c r="CV175" s="6">
        <v>3</v>
      </c>
      <c r="CW175" s="6">
        <v>0</v>
      </c>
      <c r="CX175" s="6">
        <f t="shared" ref="CX175:CX187" si="16">SUM(CW175-CO175)</f>
        <v>0</v>
      </c>
      <c r="CY175" s="6" t="s">
        <v>24</v>
      </c>
      <c r="CZ175" s="6" t="s">
        <v>24</v>
      </c>
    </row>
    <row r="176" spans="1:104" ht="39.6">
      <c r="AQ176" s="6"/>
      <c r="BB176" s="6">
        <v>18</v>
      </c>
      <c r="BC176" s="7" t="s">
        <v>55</v>
      </c>
      <c r="BD176" s="6" t="s">
        <v>31</v>
      </c>
      <c r="BE176" s="6" t="s">
        <v>54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1</v>
      </c>
      <c r="BO176" s="6">
        <v>0</v>
      </c>
      <c r="BP176" s="6">
        <v>1</v>
      </c>
      <c r="BQ176" s="6">
        <v>0</v>
      </c>
      <c r="BR176" s="6">
        <v>0</v>
      </c>
      <c r="BS176" s="6">
        <v>0</v>
      </c>
      <c r="BT176" s="6">
        <v>0</v>
      </c>
      <c r="BU176" s="6">
        <v>0</v>
      </c>
      <c r="BV176" s="6">
        <v>0</v>
      </c>
      <c r="BW176" s="6">
        <v>0</v>
      </c>
      <c r="BX176" s="6">
        <v>0</v>
      </c>
      <c r="BY176" s="6">
        <v>0</v>
      </c>
      <c r="BZ176" s="6">
        <v>1</v>
      </c>
      <c r="CA176" s="6">
        <v>0</v>
      </c>
      <c r="CB176" s="6">
        <v>0</v>
      </c>
      <c r="CC176" s="6">
        <v>0</v>
      </c>
      <c r="CD176" s="6">
        <v>0</v>
      </c>
      <c r="CE176" s="6">
        <v>1</v>
      </c>
      <c r="CF176" s="6">
        <v>1</v>
      </c>
      <c r="CG176" s="6">
        <v>1</v>
      </c>
      <c r="CH176" s="6">
        <v>0</v>
      </c>
      <c r="CI176" s="6">
        <v>1</v>
      </c>
      <c r="CJ176" s="6">
        <v>0</v>
      </c>
      <c r="CK176" s="6">
        <v>7</v>
      </c>
      <c r="CL176" s="6">
        <v>7</v>
      </c>
      <c r="CM176" s="6">
        <v>0</v>
      </c>
      <c r="CN176" s="6">
        <v>0</v>
      </c>
      <c r="CO176" s="6">
        <v>0</v>
      </c>
      <c r="CP176" s="6">
        <v>0</v>
      </c>
      <c r="CQ176" s="6">
        <v>16</v>
      </c>
      <c r="CR176" s="6">
        <v>8</v>
      </c>
      <c r="CS176" s="6">
        <v>20</v>
      </c>
      <c r="CT176" s="6">
        <v>0</v>
      </c>
      <c r="CU176" s="6">
        <v>3</v>
      </c>
      <c r="CV176" s="6">
        <f t="shared" ref="CV176:CV177" si="17">SUM(CU176-CN176)</f>
        <v>3</v>
      </c>
      <c r="CW176" s="6">
        <v>24</v>
      </c>
      <c r="CX176" s="6">
        <f t="shared" si="16"/>
        <v>24</v>
      </c>
      <c r="CY176" s="6" t="s">
        <v>24</v>
      </c>
      <c r="CZ176" s="6" t="s">
        <v>24</v>
      </c>
    </row>
    <row r="177" spans="43:104" ht="39.6">
      <c r="AQ177" s="6"/>
      <c r="BB177" s="6">
        <v>19</v>
      </c>
      <c r="BC177" s="7" t="s">
        <v>56</v>
      </c>
      <c r="BD177" s="6" t="s">
        <v>31</v>
      </c>
      <c r="BE177" s="6" t="s">
        <v>54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1</v>
      </c>
      <c r="BN177" s="6">
        <v>1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  <c r="BU177" s="6">
        <v>0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s="6">
        <v>0</v>
      </c>
      <c r="CB177" s="6">
        <v>0</v>
      </c>
      <c r="CC177" s="6">
        <v>0</v>
      </c>
      <c r="CD177" s="6">
        <v>0</v>
      </c>
      <c r="CE177" s="6">
        <v>1</v>
      </c>
      <c r="CF177" s="6">
        <v>1</v>
      </c>
      <c r="CG177" s="6">
        <v>1</v>
      </c>
      <c r="CH177" s="6">
        <v>1</v>
      </c>
      <c r="CI177" s="6">
        <v>1</v>
      </c>
      <c r="CJ177" s="6">
        <v>0</v>
      </c>
      <c r="CK177" s="6">
        <f t="shared" ref="CK177:CK190" si="18">SUM(BF177:CJ177)</f>
        <v>7</v>
      </c>
      <c r="CL177" s="6">
        <v>2</v>
      </c>
      <c r="CM177" s="6">
        <v>0</v>
      </c>
      <c r="CN177" s="6">
        <v>0</v>
      </c>
      <c r="CO177" s="6">
        <v>0</v>
      </c>
      <c r="CP177" s="6">
        <v>0</v>
      </c>
      <c r="CQ177" s="6">
        <v>16</v>
      </c>
      <c r="CR177" s="6">
        <v>7</v>
      </c>
      <c r="CS177" s="6">
        <v>20</v>
      </c>
      <c r="CT177" s="6">
        <v>2</v>
      </c>
      <c r="CU177" s="6">
        <v>3</v>
      </c>
      <c r="CV177" s="6">
        <f t="shared" si="17"/>
        <v>3</v>
      </c>
      <c r="CW177" s="6">
        <v>24</v>
      </c>
      <c r="CX177" s="6">
        <f t="shared" si="16"/>
        <v>24</v>
      </c>
      <c r="CY177" s="6" t="s">
        <v>24</v>
      </c>
      <c r="CZ177" s="6" t="s">
        <v>24</v>
      </c>
    </row>
    <row r="178" spans="43:104" ht="39.6">
      <c r="AQ178" s="6"/>
      <c r="BB178" s="6">
        <v>20</v>
      </c>
      <c r="BC178" s="7" t="s">
        <v>57</v>
      </c>
      <c r="BD178" s="6" t="s">
        <v>31</v>
      </c>
      <c r="BE178" s="6" t="s">
        <v>54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1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6">
        <v>0</v>
      </c>
      <c r="CD178" s="6">
        <v>0</v>
      </c>
      <c r="CE178" s="6">
        <v>1</v>
      </c>
      <c r="CF178" s="6">
        <v>0</v>
      </c>
      <c r="CG178" s="6">
        <v>0</v>
      </c>
      <c r="CH178" s="6">
        <v>1</v>
      </c>
      <c r="CI178" s="6">
        <v>1</v>
      </c>
      <c r="CJ178" s="6">
        <v>0</v>
      </c>
      <c r="CK178" s="6">
        <f t="shared" si="18"/>
        <v>4</v>
      </c>
      <c r="CL178" s="6">
        <v>4</v>
      </c>
      <c r="CM178" s="6">
        <v>0</v>
      </c>
      <c r="CN178" s="6">
        <v>0</v>
      </c>
      <c r="CO178" s="6">
        <v>0</v>
      </c>
      <c r="CP178" s="6">
        <v>0</v>
      </c>
      <c r="CQ178" s="6">
        <v>16</v>
      </c>
      <c r="CR178" s="6">
        <v>9</v>
      </c>
      <c r="CS178" s="6">
        <v>20</v>
      </c>
      <c r="CT178" s="6">
        <v>3</v>
      </c>
      <c r="CU178" s="6">
        <v>3</v>
      </c>
      <c r="CV178" s="6">
        <v>2</v>
      </c>
      <c r="CW178" s="6">
        <v>24</v>
      </c>
      <c r="CX178" s="6">
        <f t="shared" si="16"/>
        <v>24</v>
      </c>
      <c r="CY178" s="6" t="s">
        <v>24</v>
      </c>
      <c r="CZ178" s="6" t="s">
        <v>24</v>
      </c>
    </row>
    <row r="179" spans="43:104" ht="39.6">
      <c r="AQ179" s="6"/>
      <c r="BB179" s="6">
        <v>21</v>
      </c>
      <c r="BC179" s="7" t="s">
        <v>58</v>
      </c>
      <c r="BD179" s="6" t="s">
        <v>31</v>
      </c>
      <c r="BE179" s="6" t="s">
        <v>54</v>
      </c>
      <c r="BF179" s="6">
        <v>0</v>
      </c>
      <c r="BG179" s="6">
        <v>1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0</v>
      </c>
      <c r="BT179" s="6">
        <v>0</v>
      </c>
      <c r="BU179" s="6">
        <v>0</v>
      </c>
      <c r="BV179" s="6">
        <v>0</v>
      </c>
      <c r="BW179" s="6">
        <v>0</v>
      </c>
      <c r="BX179" s="6">
        <v>0</v>
      </c>
      <c r="BY179" s="6">
        <v>0</v>
      </c>
      <c r="BZ179" s="6">
        <v>1</v>
      </c>
      <c r="CA179" s="6">
        <v>0</v>
      </c>
      <c r="CB179" s="6">
        <v>0</v>
      </c>
      <c r="CC179" s="6">
        <v>0</v>
      </c>
      <c r="CD179" s="6">
        <v>0</v>
      </c>
      <c r="CE179" s="6">
        <v>0</v>
      </c>
      <c r="CF179" s="6">
        <v>0</v>
      </c>
      <c r="CG179" s="6">
        <v>0</v>
      </c>
      <c r="CH179" s="6">
        <v>0</v>
      </c>
      <c r="CI179" s="6">
        <v>0</v>
      </c>
      <c r="CJ179" s="6">
        <v>0</v>
      </c>
      <c r="CK179" s="6">
        <f t="shared" si="18"/>
        <v>2</v>
      </c>
      <c r="CL179" s="6">
        <v>2</v>
      </c>
      <c r="CM179" s="6">
        <v>0</v>
      </c>
      <c r="CN179" s="6">
        <v>0</v>
      </c>
      <c r="CO179" s="6">
        <v>0</v>
      </c>
      <c r="CP179" s="6">
        <v>0</v>
      </c>
      <c r="CQ179" s="6">
        <v>16</v>
      </c>
      <c r="CR179" s="6">
        <v>7</v>
      </c>
      <c r="CS179" s="6">
        <v>20</v>
      </c>
      <c r="CT179" s="6">
        <v>9</v>
      </c>
      <c r="CU179" s="6">
        <v>3</v>
      </c>
      <c r="CV179" s="6">
        <f t="shared" ref="CV179:CV182" si="19">SUM(CU179-CN179)</f>
        <v>3</v>
      </c>
      <c r="CW179" s="6">
        <v>24</v>
      </c>
      <c r="CX179" s="6">
        <f t="shared" si="16"/>
        <v>24</v>
      </c>
      <c r="CY179" s="6" t="s">
        <v>24</v>
      </c>
      <c r="CZ179" s="6" t="s">
        <v>24</v>
      </c>
    </row>
    <row r="180" spans="43:104" ht="26.4">
      <c r="AQ180" s="6"/>
      <c r="BB180" s="6">
        <v>22</v>
      </c>
      <c r="BC180" s="7" t="s">
        <v>59</v>
      </c>
      <c r="BD180" s="6" t="s">
        <v>31</v>
      </c>
      <c r="BE180" s="6" t="s">
        <v>54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1</v>
      </c>
      <c r="BL180" s="6">
        <v>1</v>
      </c>
      <c r="BM180" s="6">
        <v>1</v>
      </c>
      <c r="BN180" s="6">
        <v>1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>
        <v>0</v>
      </c>
      <c r="BZ180" s="6">
        <v>1</v>
      </c>
      <c r="CA180" s="6">
        <v>0</v>
      </c>
      <c r="CB180" s="6">
        <v>0</v>
      </c>
      <c r="CC180" s="6">
        <v>0</v>
      </c>
      <c r="CD180" s="6">
        <v>0</v>
      </c>
      <c r="CE180" s="6">
        <v>0</v>
      </c>
      <c r="CF180" s="6">
        <v>1</v>
      </c>
      <c r="CG180" s="6">
        <v>1</v>
      </c>
      <c r="CH180" s="6">
        <v>1</v>
      </c>
      <c r="CI180" s="6">
        <v>1</v>
      </c>
      <c r="CJ180" s="6">
        <v>0</v>
      </c>
      <c r="CK180" s="6">
        <f t="shared" si="18"/>
        <v>9</v>
      </c>
      <c r="CL180" s="6">
        <v>9</v>
      </c>
      <c r="CM180" s="6">
        <v>0</v>
      </c>
      <c r="CN180" s="6">
        <v>0</v>
      </c>
      <c r="CO180" s="6">
        <v>0</v>
      </c>
      <c r="CP180" s="6">
        <v>0</v>
      </c>
      <c r="CQ180" s="6">
        <v>16</v>
      </c>
      <c r="CR180" s="6">
        <v>5</v>
      </c>
      <c r="CS180" s="6">
        <v>20</v>
      </c>
      <c r="CT180" s="6">
        <v>3</v>
      </c>
      <c r="CU180" s="6">
        <v>3</v>
      </c>
      <c r="CV180" s="6">
        <f t="shared" si="19"/>
        <v>3</v>
      </c>
      <c r="CW180" s="6">
        <v>0</v>
      </c>
      <c r="CX180" s="6">
        <f t="shared" si="16"/>
        <v>0</v>
      </c>
      <c r="CY180" s="6" t="s">
        <v>24</v>
      </c>
      <c r="CZ180" s="6" t="s">
        <v>24</v>
      </c>
    </row>
    <row r="181" spans="43:104" ht="52.8">
      <c r="AQ181" s="6"/>
      <c r="BB181" s="6">
        <v>23</v>
      </c>
      <c r="BC181" s="7" t="s">
        <v>60</v>
      </c>
      <c r="BD181" s="6" t="s">
        <v>31</v>
      </c>
      <c r="BE181" s="6" t="s">
        <v>54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6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1</v>
      </c>
      <c r="BS181" s="6">
        <v>0</v>
      </c>
      <c r="BT181" s="6">
        <v>0</v>
      </c>
      <c r="BU181" s="6">
        <v>0</v>
      </c>
      <c r="BV181" s="6">
        <v>0</v>
      </c>
      <c r="BW181" s="6">
        <v>0</v>
      </c>
      <c r="BX181" s="6">
        <v>0</v>
      </c>
      <c r="BY181" s="6">
        <v>0</v>
      </c>
      <c r="BZ181" s="6">
        <v>1</v>
      </c>
      <c r="CA181" s="6">
        <v>0</v>
      </c>
      <c r="CB181" s="6">
        <v>0</v>
      </c>
      <c r="CC181" s="6">
        <v>0</v>
      </c>
      <c r="CD181" s="6">
        <v>0</v>
      </c>
      <c r="CE181" s="6">
        <v>0</v>
      </c>
      <c r="CF181" s="6">
        <v>1</v>
      </c>
      <c r="CG181" s="6">
        <v>1</v>
      </c>
      <c r="CH181" s="6">
        <v>1</v>
      </c>
      <c r="CI181" s="6">
        <v>1</v>
      </c>
      <c r="CJ181" s="6">
        <v>0</v>
      </c>
      <c r="CK181" s="6">
        <f t="shared" si="18"/>
        <v>6</v>
      </c>
      <c r="CL181" s="6">
        <v>5</v>
      </c>
      <c r="CM181" s="6">
        <v>1</v>
      </c>
      <c r="CN181" s="6">
        <v>0</v>
      </c>
      <c r="CO181" s="6">
        <v>0</v>
      </c>
      <c r="CP181" s="6">
        <v>0</v>
      </c>
      <c r="CQ181" s="6">
        <v>16</v>
      </c>
      <c r="CR181" s="6">
        <v>3</v>
      </c>
      <c r="CS181" s="6">
        <v>20</v>
      </c>
      <c r="CT181" s="6">
        <v>9</v>
      </c>
      <c r="CU181" s="6">
        <v>3</v>
      </c>
      <c r="CV181" s="6">
        <f t="shared" si="19"/>
        <v>3</v>
      </c>
      <c r="CW181" s="6">
        <v>0</v>
      </c>
      <c r="CX181" s="6">
        <f t="shared" si="16"/>
        <v>0</v>
      </c>
      <c r="CY181" s="6" t="s">
        <v>24</v>
      </c>
      <c r="CZ181" s="6" t="s">
        <v>24</v>
      </c>
    </row>
    <row r="182" spans="43:104" ht="52.8">
      <c r="AQ182" s="6"/>
      <c r="BB182" s="6">
        <v>24</v>
      </c>
      <c r="BC182" s="7" t="s">
        <v>61</v>
      </c>
      <c r="BD182" s="6" t="s">
        <v>31</v>
      </c>
      <c r="BE182" s="6" t="s">
        <v>54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0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0</v>
      </c>
      <c r="CH182" s="6">
        <v>0</v>
      </c>
      <c r="CI182" s="6">
        <v>0</v>
      </c>
      <c r="CJ182" s="6">
        <v>0</v>
      </c>
      <c r="CK182" s="6">
        <f t="shared" si="18"/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16</v>
      </c>
      <c r="CR182" s="6">
        <v>10</v>
      </c>
      <c r="CS182" s="6">
        <v>20</v>
      </c>
      <c r="CT182" s="6">
        <v>2</v>
      </c>
      <c r="CU182" s="6">
        <v>3</v>
      </c>
      <c r="CV182" s="6">
        <f t="shared" si="19"/>
        <v>3</v>
      </c>
      <c r="CW182" s="6">
        <v>24</v>
      </c>
      <c r="CX182" s="6">
        <f t="shared" si="16"/>
        <v>24</v>
      </c>
      <c r="CY182" s="6" t="s">
        <v>24</v>
      </c>
      <c r="CZ182" s="6" t="s">
        <v>24</v>
      </c>
    </row>
    <row r="183" spans="43:104" ht="26.4">
      <c r="AQ183" s="6"/>
      <c r="BB183" s="6">
        <v>25</v>
      </c>
      <c r="BC183" s="7" t="s">
        <v>62</v>
      </c>
      <c r="BD183" s="6" t="s">
        <v>31</v>
      </c>
      <c r="BE183" s="6" t="s">
        <v>54</v>
      </c>
      <c r="BF183" s="6">
        <v>1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0</v>
      </c>
      <c r="CB183" s="6">
        <v>0</v>
      </c>
      <c r="CC183" s="6">
        <v>0</v>
      </c>
      <c r="CD183" s="6">
        <v>0</v>
      </c>
      <c r="CE183" s="6">
        <v>0</v>
      </c>
      <c r="CF183" s="6">
        <v>0</v>
      </c>
      <c r="CG183" s="6">
        <v>0</v>
      </c>
      <c r="CH183" s="6">
        <v>0</v>
      </c>
      <c r="CI183" s="6">
        <v>0</v>
      </c>
      <c r="CJ183" s="6">
        <v>0</v>
      </c>
      <c r="CK183" s="6">
        <f t="shared" si="18"/>
        <v>1</v>
      </c>
      <c r="CL183" s="6">
        <v>1</v>
      </c>
      <c r="CM183" s="6"/>
      <c r="CN183" s="6">
        <v>0</v>
      </c>
      <c r="CO183" s="6">
        <v>0</v>
      </c>
      <c r="CP183" s="6">
        <v>0</v>
      </c>
      <c r="CQ183" s="6">
        <v>16</v>
      </c>
      <c r="CR183" s="6">
        <v>13</v>
      </c>
      <c r="CS183" s="6">
        <v>20</v>
      </c>
      <c r="CT183" s="6">
        <v>7</v>
      </c>
      <c r="CU183" s="6">
        <v>3</v>
      </c>
      <c r="CV183" s="6">
        <v>2</v>
      </c>
      <c r="CW183" s="6">
        <v>0</v>
      </c>
      <c r="CX183" s="6">
        <f t="shared" si="16"/>
        <v>0</v>
      </c>
      <c r="CY183" s="6" t="s">
        <v>24</v>
      </c>
      <c r="CZ183" s="6" t="s">
        <v>24</v>
      </c>
    </row>
    <row r="184" spans="43:104" ht="39.6">
      <c r="AQ184" s="6"/>
      <c r="BB184" s="6">
        <v>26</v>
      </c>
      <c r="BC184" s="7" t="s">
        <v>63</v>
      </c>
      <c r="BD184" s="6" t="s">
        <v>34</v>
      </c>
      <c r="BE184" s="6" t="s">
        <v>54</v>
      </c>
      <c r="BF184" s="6">
        <v>0</v>
      </c>
      <c r="BG184" s="6">
        <v>0</v>
      </c>
      <c r="BH184" s="6">
        <v>0</v>
      </c>
      <c r="BI184" s="6">
        <v>0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1</v>
      </c>
      <c r="BR184" s="6">
        <v>0</v>
      </c>
      <c r="BS184" s="6">
        <v>0</v>
      </c>
      <c r="BT184" s="6">
        <v>0</v>
      </c>
      <c r="BU184" s="6">
        <v>0</v>
      </c>
      <c r="BV184" s="6">
        <v>0</v>
      </c>
      <c r="BW184" s="6">
        <v>0</v>
      </c>
      <c r="BX184" s="6">
        <v>0</v>
      </c>
      <c r="BY184" s="6">
        <v>1</v>
      </c>
      <c r="BZ184" s="6">
        <v>1</v>
      </c>
      <c r="CA184" s="6">
        <v>1</v>
      </c>
      <c r="CB184" s="6">
        <v>1</v>
      </c>
      <c r="CC184" s="6">
        <v>0</v>
      </c>
      <c r="CD184" s="6">
        <v>1</v>
      </c>
      <c r="CE184" s="6">
        <v>1</v>
      </c>
      <c r="CF184" s="6">
        <v>1</v>
      </c>
      <c r="CG184" s="6">
        <v>1</v>
      </c>
      <c r="CH184" s="6">
        <v>1</v>
      </c>
      <c r="CI184" s="6">
        <v>0</v>
      </c>
      <c r="CJ184" s="6">
        <v>0</v>
      </c>
      <c r="CK184" s="6">
        <f t="shared" si="18"/>
        <v>10</v>
      </c>
      <c r="CL184" s="6">
        <v>9</v>
      </c>
      <c r="CM184" s="6">
        <v>1</v>
      </c>
      <c r="CN184" s="6">
        <v>0</v>
      </c>
      <c r="CO184" s="6">
        <v>0</v>
      </c>
      <c r="CP184" s="6">
        <v>0</v>
      </c>
      <c r="CQ184" s="6">
        <v>16</v>
      </c>
      <c r="CR184" s="6">
        <v>6</v>
      </c>
      <c r="CS184" s="6">
        <v>20</v>
      </c>
      <c r="CT184" s="6">
        <v>1</v>
      </c>
      <c r="CU184" s="6">
        <v>3</v>
      </c>
      <c r="CV184" s="6">
        <f t="shared" ref="CV184" si="20">SUM(CU184-CN184)</f>
        <v>3</v>
      </c>
      <c r="CW184" s="6">
        <v>24</v>
      </c>
      <c r="CX184" s="6">
        <f t="shared" si="16"/>
        <v>24</v>
      </c>
      <c r="CY184" s="6" t="s">
        <v>24</v>
      </c>
      <c r="CZ184" s="6" t="s">
        <v>24</v>
      </c>
    </row>
    <row r="185" spans="43:104" ht="26.4">
      <c r="AQ185" s="6"/>
      <c r="BB185" s="6">
        <v>27</v>
      </c>
      <c r="BC185" s="7" t="s">
        <v>64</v>
      </c>
      <c r="BD185" s="6" t="s">
        <v>34</v>
      </c>
      <c r="BE185" s="6" t="s">
        <v>54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>
        <v>0</v>
      </c>
      <c r="BV185" s="6">
        <v>0</v>
      </c>
      <c r="BW185" s="6">
        <v>0</v>
      </c>
      <c r="BX185" s="6">
        <v>0</v>
      </c>
      <c r="BY185" s="6">
        <v>0</v>
      </c>
      <c r="BZ185" s="6">
        <v>1</v>
      </c>
      <c r="CA185" s="6">
        <v>0</v>
      </c>
      <c r="CB185" s="6">
        <v>0</v>
      </c>
      <c r="CC185" s="6">
        <v>0</v>
      </c>
      <c r="CD185" s="6">
        <v>0</v>
      </c>
      <c r="CE185" s="6">
        <v>1</v>
      </c>
      <c r="CF185" s="6">
        <v>1</v>
      </c>
      <c r="CG185" s="6">
        <v>1</v>
      </c>
      <c r="CH185" s="6">
        <v>1</v>
      </c>
      <c r="CI185" s="6">
        <v>1</v>
      </c>
      <c r="CJ185" s="6"/>
      <c r="CK185" s="6">
        <f t="shared" si="18"/>
        <v>6</v>
      </c>
      <c r="CL185" s="6">
        <v>6</v>
      </c>
      <c r="CM185" s="6">
        <v>0</v>
      </c>
      <c r="CN185" s="6">
        <v>0</v>
      </c>
      <c r="CO185" s="6">
        <v>0</v>
      </c>
      <c r="CP185" s="6">
        <v>0</v>
      </c>
      <c r="CQ185" s="6">
        <v>16</v>
      </c>
      <c r="CR185" s="6">
        <v>8</v>
      </c>
      <c r="CS185" s="6">
        <v>20</v>
      </c>
      <c r="CT185" s="6">
        <v>4</v>
      </c>
      <c r="CU185" s="6">
        <v>3</v>
      </c>
      <c r="CV185" s="6">
        <v>2</v>
      </c>
      <c r="CW185" s="6">
        <v>0</v>
      </c>
      <c r="CX185" s="6">
        <f t="shared" si="16"/>
        <v>0</v>
      </c>
      <c r="CY185" s="6" t="s">
        <v>24</v>
      </c>
      <c r="CZ185" s="6" t="s">
        <v>24</v>
      </c>
    </row>
    <row r="186" spans="43:104" ht="39.6">
      <c r="AQ186" s="6"/>
      <c r="BB186" s="6">
        <v>28</v>
      </c>
      <c r="BC186" s="7" t="s">
        <v>65</v>
      </c>
      <c r="BD186" s="6" t="s">
        <v>45</v>
      </c>
      <c r="BE186" s="10" t="s">
        <v>66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1</v>
      </c>
      <c r="BR186" s="6">
        <v>1</v>
      </c>
      <c r="BS186" s="6">
        <v>1</v>
      </c>
      <c r="BT186" s="6">
        <v>1</v>
      </c>
      <c r="BU186" s="6">
        <v>1</v>
      </c>
      <c r="BV186" s="6">
        <v>1</v>
      </c>
      <c r="BW186" s="6">
        <v>1</v>
      </c>
      <c r="BX186" s="6">
        <v>1</v>
      </c>
      <c r="BY186" s="6">
        <v>1</v>
      </c>
      <c r="BZ186" s="6">
        <v>1</v>
      </c>
      <c r="CA186" s="6">
        <v>0</v>
      </c>
      <c r="CB186" s="6">
        <v>0</v>
      </c>
      <c r="CC186" s="6">
        <v>0</v>
      </c>
      <c r="CD186" s="6">
        <v>0</v>
      </c>
      <c r="CE186" s="6">
        <v>1</v>
      </c>
      <c r="CF186" s="6">
        <v>1</v>
      </c>
      <c r="CG186" s="6">
        <v>1</v>
      </c>
      <c r="CH186" s="6">
        <v>0</v>
      </c>
      <c r="CI186" s="6">
        <v>0</v>
      </c>
      <c r="CJ186" s="6">
        <v>0</v>
      </c>
      <c r="CK186" s="6">
        <f t="shared" si="18"/>
        <v>13</v>
      </c>
      <c r="CL186" s="6">
        <v>4</v>
      </c>
      <c r="CM186" s="6">
        <v>9</v>
      </c>
      <c r="CN186" s="6">
        <v>0</v>
      </c>
      <c r="CO186" s="6">
        <v>0</v>
      </c>
      <c r="CP186" s="6">
        <v>0</v>
      </c>
      <c r="CQ186" s="6">
        <v>16</v>
      </c>
      <c r="CR186" s="6">
        <v>2</v>
      </c>
      <c r="CS186" s="6">
        <v>20</v>
      </c>
      <c r="CT186" s="6">
        <v>5</v>
      </c>
      <c r="CU186" s="6">
        <v>3</v>
      </c>
      <c r="CV186" s="6">
        <f t="shared" ref="CV186" si="21">SUM(CU186-CN186)</f>
        <v>3</v>
      </c>
      <c r="CW186" s="6">
        <v>24</v>
      </c>
      <c r="CX186" s="6">
        <f t="shared" si="16"/>
        <v>24</v>
      </c>
      <c r="CY186" s="6" t="s">
        <v>24</v>
      </c>
      <c r="CZ186" s="6" t="s">
        <v>24</v>
      </c>
    </row>
    <row r="187" spans="43:104" ht="27">
      <c r="AQ187" s="6"/>
      <c r="BB187" s="6">
        <v>29</v>
      </c>
      <c r="BC187" s="7" t="s">
        <v>67</v>
      </c>
      <c r="BD187" s="6" t="s">
        <v>31</v>
      </c>
      <c r="BE187" s="10" t="s">
        <v>66</v>
      </c>
      <c r="BF187" s="6">
        <v>0</v>
      </c>
      <c r="BG187" s="6">
        <v>0</v>
      </c>
      <c r="BH187" s="6">
        <v>0</v>
      </c>
      <c r="BI187" s="6">
        <v>0</v>
      </c>
      <c r="BJ187" s="6">
        <v>1</v>
      </c>
      <c r="BK187" s="6">
        <v>1</v>
      </c>
      <c r="BL187" s="6">
        <v>1</v>
      </c>
      <c r="BM187" s="6">
        <v>1</v>
      </c>
      <c r="BN187" s="6">
        <v>1</v>
      </c>
      <c r="BO187" s="6">
        <v>0</v>
      </c>
      <c r="BP187" s="6">
        <v>1</v>
      </c>
      <c r="BQ187" s="6">
        <v>0</v>
      </c>
      <c r="BR187" s="6">
        <v>0</v>
      </c>
      <c r="BS187" s="6">
        <v>0</v>
      </c>
      <c r="BT187" s="6">
        <v>0</v>
      </c>
      <c r="BU187" s="6">
        <v>0</v>
      </c>
      <c r="BV187" s="6">
        <v>0</v>
      </c>
      <c r="BW187" s="6">
        <v>0</v>
      </c>
      <c r="BX187" s="6">
        <v>0</v>
      </c>
      <c r="BY187" s="6">
        <v>0</v>
      </c>
      <c r="BZ187" s="6">
        <v>0</v>
      </c>
      <c r="CA187" s="6">
        <v>0</v>
      </c>
      <c r="CB187" s="6">
        <v>0</v>
      </c>
      <c r="CC187" s="6">
        <v>0</v>
      </c>
      <c r="CD187" s="6">
        <v>0</v>
      </c>
      <c r="CE187" s="6">
        <v>1</v>
      </c>
      <c r="CF187" s="6">
        <v>1</v>
      </c>
      <c r="CG187" s="6">
        <v>1</v>
      </c>
      <c r="CH187" s="6">
        <v>1</v>
      </c>
      <c r="CI187" s="6">
        <v>1</v>
      </c>
      <c r="CJ187" s="6">
        <v>0</v>
      </c>
      <c r="CK187" s="6">
        <f t="shared" si="18"/>
        <v>11</v>
      </c>
      <c r="CL187" s="6">
        <v>9</v>
      </c>
      <c r="CM187" s="6">
        <v>2</v>
      </c>
      <c r="CN187" s="6">
        <v>0</v>
      </c>
      <c r="CO187" s="6">
        <v>0</v>
      </c>
      <c r="CP187" s="6">
        <v>0</v>
      </c>
      <c r="CQ187" s="6">
        <v>16</v>
      </c>
      <c r="CR187" s="6">
        <v>0</v>
      </c>
      <c r="CS187" s="6">
        <v>20</v>
      </c>
      <c r="CT187" s="6">
        <v>4</v>
      </c>
      <c r="CU187" s="6">
        <v>3</v>
      </c>
      <c r="CV187" s="6">
        <v>1</v>
      </c>
      <c r="CW187" s="6">
        <v>24</v>
      </c>
      <c r="CX187" s="6">
        <f t="shared" si="16"/>
        <v>24</v>
      </c>
      <c r="CY187" s="6" t="s">
        <v>24</v>
      </c>
      <c r="CZ187" s="6" t="s">
        <v>24</v>
      </c>
    </row>
    <row r="188" spans="43:104" ht="39.6">
      <c r="AQ188" s="6"/>
      <c r="BB188" s="6">
        <v>30</v>
      </c>
      <c r="BC188" s="7" t="s">
        <v>68</v>
      </c>
      <c r="BD188" s="6" t="s">
        <v>31</v>
      </c>
      <c r="BE188" s="10" t="s">
        <v>66</v>
      </c>
      <c r="BF188" s="6">
        <v>0</v>
      </c>
      <c r="BG188" s="6">
        <v>0</v>
      </c>
      <c r="BH188" s="6">
        <v>0</v>
      </c>
      <c r="BI188" s="6">
        <v>0</v>
      </c>
      <c r="BJ188" s="6">
        <v>0</v>
      </c>
      <c r="BK188" s="6">
        <v>0</v>
      </c>
      <c r="BL188" s="6">
        <v>0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0</v>
      </c>
      <c r="BS188" s="6">
        <v>0</v>
      </c>
      <c r="BT188" s="6">
        <v>0</v>
      </c>
      <c r="BU188" s="6">
        <v>0</v>
      </c>
      <c r="BV188" s="6">
        <v>0</v>
      </c>
      <c r="BW188" s="6">
        <v>0</v>
      </c>
      <c r="BX188" s="6">
        <v>0</v>
      </c>
      <c r="BY188" s="6">
        <v>0</v>
      </c>
      <c r="BZ188" s="6">
        <v>0</v>
      </c>
      <c r="CA188" s="6">
        <v>0</v>
      </c>
      <c r="CB188" s="6">
        <v>1</v>
      </c>
      <c r="CC188" s="6">
        <v>0</v>
      </c>
      <c r="CD188" s="6">
        <v>1</v>
      </c>
      <c r="CE188" s="6">
        <v>1</v>
      </c>
      <c r="CF188" s="6">
        <v>1</v>
      </c>
      <c r="CG188" s="6">
        <v>1</v>
      </c>
      <c r="CH188" s="6">
        <v>1</v>
      </c>
      <c r="CI188" s="6">
        <v>1</v>
      </c>
      <c r="CJ188" s="6">
        <v>0</v>
      </c>
      <c r="CK188" s="6">
        <f t="shared" si="18"/>
        <v>7</v>
      </c>
      <c r="CL188" s="6">
        <v>7</v>
      </c>
      <c r="CM188" s="6">
        <v>0</v>
      </c>
      <c r="CN188" s="6">
        <v>0</v>
      </c>
      <c r="CO188" s="6">
        <v>0</v>
      </c>
      <c r="CP188" s="6">
        <v>0</v>
      </c>
      <c r="CQ188" s="6">
        <v>16</v>
      </c>
      <c r="CR188" s="6">
        <v>4</v>
      </c>
      <c r="CS188" s="6">
        <v>20</v>
      </c>
      <c r="CT188" s="6">
        <v>11</v>
      </c>
      <c r="CU188" s="6">
        <v>3</v>
      </c>
      <c r="CV188" s="6">
        <f t="shared" ref="CV188:CV191" si="22">SUM(CU188-CN188)</f>
        <v>3</v>
      </c>
      <c r="CW188" s="6">
        <v>0</v>
      </c>
      <c r="CX188" s="6">
        <v>0</v>
      </c>
      <c r="CY188" s="6" t="s">
        <v>24</v>
      </c>
      <c r="CZ188" s="6" t="s">
        <v>24</v>
      </c>
    </row>
    <row r="189" spans="43:104" ht="39.6">
      <c r="AQ189" s="6"/>
      <c r="BB189" s="6">
        <v>31</v>
      </c>
      <c r="BC189" s="7" t="s">
        <v>69</v>
      </c>
      <c r="BD189" s="6" t="s">
        <v>31</v>
      </c>
      <c r="BE189" s="10" t="s">
        <v>66</v>
      </c>
      <c r="BF189" s="6">
        <v>0</v>
      </c>
      <c r="BG189" s="6">
        <v>0</v>
      </c>
      <c r="BH189" s="6">
        <v>0</v>
      </c>
      <c r="BI189" s="6">
        <v>1</v>
      </c>
      <c r="BJ189" s="6">
        <v>1</v>
      </c>
      <c r="BK189" s="6">
        <v>1</v>
      </c>
      <c r="BL189" s="6">
        <v>1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>
        <v>0</v>
      </c>
      <c r="BV189" s="6">
        <v>0</v>
      </c>
      <c r="BW189" s="6">
        <v>0</v>
      </c>
      <c r="BX189" s="6">
        <v>0</v>
      </c>
      <c r="BY189" s="6">
        <v>1</v>
      </c>
      <c r="BZ189" s="6">
        <v>0</v>
      </c>
      <c r="CA189" s="6">
        <v>0</v>
      </c>
      <c r="CB189" s="6">
        <v>0</v>
      </c>
      <c r="CC189" s="6">
        <v>0</v>
      </c>
      <c r="CD189" s="6">
        <v>0</v>
      </c>
      <c r="CE189" s="6">
        <v>0</v>
      </c>
      <c r="CF189" s="6">
        <v>0</v>
      </c>
      <c r="CG189" s="6">
        <v>0</v>
      </c>
      <c r="CH189" s="6">
        <v>0</v>
      </c>
      <c r="CI189" s="6">
        <v>0</v>
      </c>
      <c r="CJ189" s="6">
        <v>0</v>
      </c>
      <c r="CK189" s="6">
        <f t="shared" si="18"/>
        <v>5</v>
      </c>
      <c r="CL189" s="6">
        <v>5</v>
      </c>
      <c r="CM189" s="6">
        <v>0</v>
      </c>
      <c r="CN189" s="6">
        <v>0</v>
      </c>
      <c r="CO189" s="6">
        <v>0</v>
      </c>
      <c r="CP189" s="6">
        <v>0</v>
      </c>
      <c r="CQ189" s="6">
        <v>16</v>
      </c>
      <c r="CR189" s="6">
        <v>5</v>
      </c>
      <c r="CS189" s="6">
        <v>20</v>
      </c>
      <c r="CT189" s="6">
        <v>19</v>
      </c>
      <c r="CU189" s="6">
        <v>3</v>
      </c>
      <c r="CV189" s="6">
        <f t="shared" si="22"/>
        <v>3</v>
      </c>
      <c r="CW189" s="6">
        <v>0</v>
      </c>
      <c r="CX189" s="6">
        <f t="shared" ref="CX189" si="23">SUM(CW189-CO189)</f>
        <v>0</v>
      </c>
      <c r="CY189" s="6" t="s">
        <v>24</v>
      </c>
      <c r="CZ189" s="6" t="s">
        <v>24</v>
      </c>
    </row>
    <row r="190" spans="43:104" ht="39.6">
      <c r="AQ190" s="6"/>
      <c r="BB190" s="6">
        <v>32</v>
      </c>
      <c r="BC190" s="7" t="s">
        <v>70</v>
      </c>
      <c r="BD190" s="6" t="s">
        <v>34</v>
      </c>
      <c r="BE190" s="10" t="s">
        <v>66</v>
      </c>
      <c r="BF190" s="6">
        <v>0</v>
      </c>
      <c r="BG190" s="6">
        <v>0</v>
      </c>
      <c r="BH190" s="6">
        <v>0</v>
      </c>
      <c r="BI190" s="6">
        <v>0</v>
      </c>
      <c r="BJ190" s="6">
        <v>0</v>
      </c>
      <c r="BK190" s="6">
        <v>0</v>
      </c>
      <c r="BL190" s="6">
        <v>0</v>
      </c>
      <c r="BM190" s="6">
        <v>0</v>
      </c>
      <c r="BN190" s="6">
        <v>0</v>
      </c>
      <c r="BO190" s="6">
        <v>0</v>
      </c>
      <c r="BP190" s="6">
        <v>0</v>
      </c>
      <c r="BQ190" s="6">
        <v>0</v>
      </c>
      <c r="BR190" s="6">
        <v>0</v>
      </c>
      <c r="BS190" s="6">
        <v>0</v>
      </c>
      <c r="BT190" s="6">
        <v>0</v>
      </c>
      <c r="BU190" s="6">
        <v>0</v>
      </c>
      <c r="BV190" s="6">
        <v>0</v>
      </c>
      <c r="BW190" s="6">
        <v>0</v>
      </c>
      <c r="BX190" s="6">
        <v>0</v>
      </c>
      <c r="BY190" s="6">
        <v>0</v>
      </c>
      <c r="BZ190" s="6">
        <v>0</v>
      </c>
      <c r="CA190" s="6">
        <v>0</v>
      </c>
      <c r="CB190" s="6">
        <v>0</v>
      </c>
      <c r="CC190" s="6">
        <v>0</v>
      </c>
      <c r="CD190" s="6">
        <v>0</v>
      </c>
      <c r="CE190" s="6">
        <v>0</v>
      </c>
      <c r="CF190" s="6">
        <v>0</v>
      </c>
      <c r="CG190" s="6">
        <v>0</v>
      </c>
      <c r="CH190" s="6">
        <v>0</v>
      </c>
      <c r="CI190" s="6">
        <v>0</v>
      </c>
      <c r="CJ190" s="6">
        <v>0</v>
      </c>
      <c r="CK190" s="6">
        <f t="shared" si="18"/>
        <v>0</v>
      </c>
      <c r="CL190" s="6">
        <v>0</v>
      </c>
      <c r="CM190" s="6">
        <v>0</v>
      </c>
      <c r="CN190" s="6">
        <v>0</v>
      </c>
      <c r="CO190" s="6">
        <v>0</v>
      </c>
      <c r="CP190" s="6">
        <v>0</v>
      </c>
      <c r="CQ190" s="6">
        <v>16</v>
      </c>
      <c r="CR190" s="6">
        <v>11</v>
      </c>
      <c r="CS190" s="6">
        <v>20</v>
      </c>
      <c r="CT190" s="6">
        <v>10</v>
      </c>
      <c r="CU190" s="6">
        <v>3</v>
      </c>
      <c r="CV190" s="6">
        <f t="shared" si="22"/>
        <v>3</v>
      </c>
      <c r="CW190" s="6">
        <v>24</v>
      </c>
      <c r="CX190" s="6">
        <v>2</v>
      </c>
      <c r="CY190" s="6">
        <v>30</v>
      </c>
      <c r="CZ190" s="6">
        <f>SUM(CY190-CP190)</f>
        <v>30</v>
      </c>
    </row>
    <row r="191" spans="43:104" ht="27">
      <c r="AQ191" s="6"/>
      <c r="BB191" s="6">
        <v>33</v>
      </c>
      <c r="BC191" s="7" t="s">
        <v>71</v>
      </c>
      <c r="BD191" s="6" t="s">
        <v>34</v>
      </c>
      <c r="BE191" s="10" t="s">
        <v>66</v>
      </c>
      <c r="BF191" s="6">
        <v>0</v>
      </c>
      <c r="BG191" s="6">
        <v>0</v>
      </c>
      <c r="BH191" s="6">
        <v>0</v>
      </c>
      <c r="BI191" s="6">
        <v>0</v>
      </c>
      <c r="BJ191" s="6">
        <v>0</v>
      </c>
      <c r="BK191" s="6">
        <v>0</v>
      </c>
      <c r="BL191" s="6">
        <v>0</v>
      </c>
      <c r="BM191" s="6">
        <v>0</v>
      </c>
      <c r="BN191" s="6">
        <v>0</v>
      </c>
      <c r="BO191" s="6">
        <v>0</v>
      </c>
      <c r="BP191" s="6">
        <v>0</v>
      </c>
      <c r="BQ191" s="6">
        <v>0</v>
      </c>
      <c r="BR191" s="6">
        <v>0</v>
      </c>
      <c r="BS191" s="6">
        <v>0</v>
      </c>
      <c r="BT191" s="6">
        <v>0</v>
      </c>
      <c r="BU191" s="6">
        <v>0</v>
      </c>
      <c r="BV191" s="6">
        <v>0</v>
      </c>
      <c r="BW191" s="6">
        <v>0</v>
      </c>
      <c r="BX191" s="6">
        <v>0</v>
      </c>
      <c r="BY191" s="6">
        <v>0</v>
      </c>
      <c r="BZ191" s="6">
        <v>0</v>
      </c>
      <c r="CA191" s="6">
        <v>0</v>
      </c>
      <c r="CB191" s="6">
        <v>0</v>
      </c>
      <c r="CC191" s="6">
        <v>0</v>
      </c>
      <c r="CD191" s="6">
        <v>0</v>
      </c>
      <c r="CE191" s="6">
        <v>1</v>
      </c>
      <c r="CF191" s="6">
        <v>1</v>
      </c>
      <c r="CG191" s="6">
        <v>1</v>
      </c>
      <c r="CH191" s="6">
        <v>1</v>
      </c>
      <c r="CI191" s="6">
        <v>1</v>
      </c>
      <c r="CJ191" s="6">
        <v>0</v>
      </c>
      <c r="CK191" s="6">
        <f t="shared" ref="CK191:CK197" si="24">SUM(BF191:CJ191)</f>
        <v>5</v>
      </c>
      <c r="CL191" s="6">
        <v>5</v>
      </c>
      <c r="CM191" s="6">
        <v>0</v>
      </c>
      <c r="CN191" s="6">
        <v>0</v>
      </c>
      <c r="CO191" s="6">
        <v>0</v>
      </c>
      <c r="CP191" s="6">
        <v>0</v>
      </c>
      <c r="CQ191" s="6">
        <v>16</v>
      </c>
      <c r="CR191" s="6">
        <v>6</v>
      </c>
      <c r="CS191" s="6">
        <v>20</v>
      </c>
      <c r="CT191" s="6">
        <f t="shared" ref="CT191:CT198" si="25">SUM(CS191-CM191)</f>
        <v>20</v>
      </c>
      <c r="CU191" s="6">
        <v>3</v>
      </c>
      <c r="CV191" s="6">
        <f t="shared" si="22"/>
        <v>3</v>
      </c>
      <c r="CW191" s="6">
        <v>0</v>
      </c>
      <c r="CX191" s="6">
        <f t="shared" ref="CX191:CX198" si="26">SUM(CW191-CO191)</f>
        <v>0</v>
      </c>
      <c r="CY191" s="6" t="s">
        <v>24</v>
      </c>
      <c r="CZ191" s="6" t="s">
        <v>24</v>
      </c>
    </row>
    <row r="192" spans="43:104" ht="52.8">
      <c r="AQ192" s="6"/>
      <c r="BB192" s="6">
        <v>34</v>
      </c>
      <c r="BC192" s="7" t="s">
        <v>72</v>
      </c>
      <c r="BD192" s="6" t="s">
        <v>45</v>
      </c>
      <c r="BE192" s="10" t="s">
        <v>73</v>
      </c>
      <c r="BF192" s="6">
        <v>0</v>
      </c>
      <c r="BG192" s="6">
        <v>0</v>
      </c>
      <c r="BH192" s="6">
        <v>0</v>
      </c>
      <c r="BI192" s="6">
        <v>1</v>
      </c>
      <c r="BJ192" s="6">
        <v>0</v>
      </c>
      <c r="BK192" s="6">
        <v>0</v>
      </c>
      <c r="BL192" s="6">
        <v>0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0</v>
      </c>
      <c r="BT192" s="6">
        <v>0</v>
      </c>
      <c r="BU192" s="6">
        <v>0</v>
      </c>
      <c r="BV192" s="6">
        <v>0</v>
      </c>
      <c r="BW192" s="6">
        <v>0</v>
      </c>
      <c r="BX192" s="6">
        <v>0</v>
      </c>
      <c r="BY192" s="6">
        <v>0</v>
      </c>
      <c r="BZ192" s="6">
        <v>0</v>
      </c>
      <c r="CA192" s="6">
        <v>0</v>
      </c>
      <c r="CB192" s="6">
        <v>1</v>
      </c>
      <c r="CC192" s="6">
        <v>0</v>
      </c>
      <c r="CD192" s="6">
        <v>0</v>
      </c>
      <c r="CE192" s="6">
        <v>1</v>
      </c>
      <c r="CF192" s="6">
        <v>1</v>
      </c>
      <c r="CG192" s="6">
        <v>1</v>
      </c>
      <c r="CH192" s="6">
        <v>1</v>
      </c>
      <c r="CI192" s="6">
        <v>1</v>
      </c>
      <c r="CJ192" s="6">
        <v>0</v>
      </c>
      <c r="CK192" s="6">
        <f t="shared" si="24"/>
        <v>7</v>
      </c>
      <c r="CL192" s="6">
        <v>7</v>
      </c>
      <c r="CM192" s="6">
        <v>0</v>
      </c>
      <c r="CN192" s="6">
        <v>0</v>
      </c>
      <c r="CO192" s="6">
        <v>0</v>
      </c>
      <c r="CP192" s="6">
        <v>0</v>
      </c>
      <c r="CQ192" s="6">
        <v>16</v>
      </c>
      <c r="CR192" s="6">
        <v>0</v>
      </c>
      <c r="CS192" s="6"/>
      <c r="CT192" s="6">
        <f t="shared" si="25"/>
        <v>0</v>
      </c>
      <c r="CU192" s="6">
        <v>3</v>
      </c>
      <c r="CV192" s="6">
        <v>0</v>
      </c>
      <c r="CW192" s="6">
        <v>0</v>
      </c>
      <c r="CX192" s="6">
        <f t="shared" si="26"/>
        <v>0</v>
      </c>
      <c r="CY192" s="6" t="s">
        <v>24</v>
      </c>
      <c r="CZ192" s="6" t="s">
        <v>24</v>
      </c>
    </row>
    <row r="193" spans="43:104" ht="39.6">
      <c r="AQ193" s="6"/>
      <c r="BB193" s="6">
        <v>35</v>
      </c>
      <c r="BC193" s="7" t="s">
        <v>74</v>
      </c>
      <c r="BD193" s="6" t="s">
        <v>26</v>
      </c>
      <c r="BE193" s="10" t="s">
        <v>73</v>
      </c>
      <c r="BF193" s="6">
        <v>0</v>
      </c>
      <c r="BG193" s="6">
        <v>0</v>
      </c>
      <c r="BH193" s="6">
        <v>0</v>
      </c>
      <c r="BI193" s="6">
        <v>1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1</v>
      </c>
      <c r="BZ193" s="6">
        <v>1</v>
      </c>
      <c r="CA193" s="6">
        <v>1</v>
      </c>
      <c r="CB193" s="6">
        <v>1</v>
      </c>
      <c r="CC193" s="6">
        <v>0</v>
      </c>
      <c r="CD193" s="6">
        <v>0</v>
      </c>
      <c r="CE193" s="6">
        <v>1</v>
      </c>
      <c r="CF193" s="6">
        <v>1</v>
      </c>
      <c r="CG193" s="6">
        <v>1</v>
      </c>
      <c r="CH193" s="6">
        <v>1</v>
      </c>
      <c r="CI193" s="6">
        <v>1</v>
      </c>
      <c r="CJ193" s="6">
        <v>0</v>
      </c>
      <c r="CK193" s="6">
        <f t="shared" si="24"/>
        <v>10</v>
      </c>
      <c r="CL193" s="6">
        <v>10</v>
      </c>
      <c r="CM193" s="6">
        <v>0</v>
      </c>
      <c r="CN193" s="6">
        <v>0</v>
      </c>
      <c r="CO193" s="6">
        <v>0</v>
      </c>
      <c r="CP193" s="6">
        <v>0</v>
      </c>
      <c r="CQ193" s="6">
        <v>16</v>
      </c>
      <c r="CR193" s="6">
        <v>0</v>
      </c>
      <c r="CS193" s="6"/>
      <c r="CT193" s="6">
        <f t="shared" si="25"/>
        <v>0</v>
      </c>
      <c r="CU193" s="6">
        <v>3</v>
      </c>
      <c r="CV193" s="6">
        <v>2</v>
      </c>
      <c r="CW193" s="6"/>
      <c r="CX193" s="6">
        <f t="shared" si="26"/>
        <v>0</v>
      </c>
      <c r="CY193" s="6" t="s">
        <v>24</v>
      </c>
      <c r="CZ193" s="6" t="s">
        <v>24</v>
      </c>
    </row>
    <row r="194" spans="43:104" ht="27">
      <c r="AQ194" s="6"/>
      <c r="BB194" s="6">
        <v>36</v>
      </c>
      <c r="BC194" s="7" t="s">
        <v>75</v>
      </c>
      <c r="BD194" s="6" t="s">
        <v>31</v>
      </c>
      <c r="BE194" s="10" t="s">
        <v>73</v>
      </c>
      <c r="BF194" s="6">
        <v>0</v>
      </c>
      <c r="BG194" s="6">
        <v>0</v>
      </c>
      <c r="BH194" s="6">
        <v>0</v>
      </c>
      <c r="BI194" s="6">
        <v>1</v>
      </c>
      <c r="BJ194" s="6">
        <v>0</v>
      </c>
      <c r="BK194" s="6">
        <v>0</v>
      </c>
      <c r="BL194" s="6">
        <v>1</v>
      </c>
      <c r="BM194" s="6">
        <v>1</v>
      </c>
      <c r="BN194" s="6">
        <v>1</v>
      </c>
      <c r="BO194" s="6">
        <v>0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0</v>
      </c>
      <c r="BX194" s="6">
        <v>0</v>
      </c>
      <c r="BY194" s="6">
        <v>0</v>
      </c>
      <c r="BZ194" s="6">
        <v>0</v>
      </c>
      <c r="CA194" s="6">
        <v>0</v>
      </c>
      <c r="CB194" s="6">
        <v>0</v>
      </c>
      <c r="CC194" s="6">
        <v>0</v>
      </c>
      <c r="CD194" s="6">
        <v>0</v>
      </c>
      <c r="CE194" s="6">
        <v>0</v>
      </c>
      <c r="CF194" s="6">
        <v>0</v>
      </c>
      <c r="CG194" s="6">
        <v>0</v>
      </c>
      <c r="CH194" s="6">
        <v>0</v>
      </c>
      <c r="CI194" s="6">
        <v>1</v>
      </c>
      <c r="CJ194" s="6">
        <v>0</v>
      </c>
      <c r="CK194" s="6">
        <f t="shared" si="24"/>
        <v>5</v>
      </c>
      <c r="CL194" s="6">
        <v>0</v>
      </c>
      <c r="CM194" s="6">
        <v>0</v>
      </c>
      <c r="CN194" s="6">
        <v>1</v>
      </c>
      <c r="CO194" s="6" t="s">
        <v>168</v>
      </c>
      <c r="CP194" s="6">
        <v>0</v>
      </c>
      <c r="CQ194" s="6">
        <v>16</v>
      </c>
      <c r="CR194" s="6">
        <v>3</v>
      </c>
      <c r="CS194" s="6"/>
      <c r="CT194" s="6">
        <f t="shared" si="25"/>
        <v>0</v>
      </c>
      <c r="CU194" s="6">
        <v>3</v>
      </c>
      <c r="CV194" s="6">
        <v>2</v>
      </c>
      <c r="CW194" s="6"/>
      <c r="CX194" s="6" t="e">
        <f t="shared" si="26"/>
        <v>#VALUE!</v>
      </c>
      <c r="CY194" s="6" t="s">
        <v>24</v>
      </c>
      <c r="CZ194" s="6" t="s">
        <v>24</v>
      </c>
    </row>
    <row r="195" spans="43:104" ht="39.6">
      <c r="AQ195" s="6"/>
      <c r="BB195" s="6">
        <v>37</v>
      </c>
      <c r="BC195" s="7" t="s">
        <v>76</v>
      </c>
      <c r="BD195" s="6" t="s">
        <v>31</v>
      </c>
      <c r="BE195" s="10" t="s">
        <v>73</v>
      </c>
      <c r="BF195" s="6">
        <v>0</v>
      </c>
      <c r="BG195" s="6">
        <v>0</v>
      </c>
      <c r="BH195" s="6">
        <v>0</v>
      </c>
      <c r="BI195" s="6">
        <v>0</v>
      </c>
      <c r="BJ195" s="6">
        <v>1</v>
      </c>
      <c r="BK195" s="6">
        <v>0</v>
      </c>
      <c r="BL195" s="6">
        <v>0</v>
      </c>
      <c r="BM195" s="6">
        <v>0</v>
      </c>
      <c r="BN195" s="6">
        <v>0</v>
      </c>
      <c r="BO195" s="6">
        <v>0</v>
      </c>
      <c r="BP195" s="6">
        <v>0</v>
      </c>
      <c r="BQ195" s="6">
        <v>0</v>
      </c>
      <c r="BR195" s="6">
        <v>0</v>
      </c>
      <c r="BS195" s="6">
        <v>0</v>
      </c>
      <c r="BT195" s="6">
        <v>0</v>
      </c>
      <c r="BU195" s="6">
        <v>0</v>
      </c>
      <c r="BV195" s="6">
        <v>0</v>
      </c>
      <c r="BW195" s="6">
        <v>0</v>
      </c>
      <c r="BX195" s="6">
        <v>0</v>
      </c>
      <c r="BY195" s="6">
        <v>0</v>
      </c>
      <c r="BZ195" s="6">
        <v>0</v>
      </c>
      <c r="CA195" s="6">
        <v>0</v>
      </c>
      <c r="CB195" s="6">
        <v>0</v>
      </c>
      <c r="CC195" s="6">
        <v>0</v>
      </c>
      <c r="CD195" s="6">
        <v>0</v>
      </c>
      <c r="CE195" s="6">
        <v>0</v>
      </c>
      <c r="CF195" s="6">
        <v>0</v>
      </c>
      <c r="CG195" s="6">
        <v>1</v>
      </c>
      <c r="CH195" s="6">
        <v>1</v>
      </c>
      <c r="CI195" s="6">
        <v>1</v>
      </c>
      <c r="CJ195" s="6">
        <v>0</v>
      </c>
      <c r="CK195" s="6">
        <f t="shared" si="24"/>
        <v>4</v>
      </c>
      <c r="CL195" s="6">
        <v>4</v>
      </c>
      <c r="CM195" s="6">
        <v>0</v>
      </c>
      <c r="CN195" s="6">
        <v>0</v>
      </c>
      <c r="CO195" s="6">
        <v>0</v>
      </c>
      <c r="CP195" s="6">
        <v>0</v>
      </c>
      <c r="CQ195" s="6">
        <v>16</v>
      </c>
      <c r="CR195" s="6">
        <v>8</v>
      </c>
      <c r="CS195" s="6"/>
      <c r="CT195" s="6">
        <f t="shared" si="25"/>
        <v>0</v>
      </c>
      <c r="CU195" s="6">
        <v>3</v>
      </c>
      <c r="CV195" s="6">
        <v>2</v>
      </c>
      <c r="CW195" s="6"/>
      <c r="CX195" s="6">
        <f t="shared" si="26"/>
        <v>0</v>
      </c>
      <c r="CY195" s="6" t="s">
        <v>24</v>
      </c>
      <c r="CZ195" s="6" t="s">
        <v>24</v>
      </c>
    </row>
    <row r="196" spans="43:104" ht="52.8">
      <c r="AQ196" s="6"/>
      <c r="BB196" s="6">
        <v>38</v>
      </c>
      <c r="BC196" s="7" t="s">
        <v>77</v>
      </c>
      <c r="BD196" s="6" t="s">
        <v>34</v>
      </c>
      <c r="BE196" s="10" t="s">
        <v>73</v>
      </c>
      <c r="BF196" s="6">
        <v>0</v>
      </c>
      <c r="BG196" s="6">
        <v>0</v>
      </c>
      <c r="BH196" s="6">
        <v>0</v>
      </c>
      <c r="BI196" s="6">
        <v>0</v>
      </c>
      <c r="BJ196" s="6">
        <v>0</v>
      </c>
      <c r="BK196" s="6">
        <v>0</v>
      </c>
      <c r="BL196" s="6">
        <v>0</v>
      </c>
      <c r="BM196" s="6">
        <v>0</v>
      </c>
      <c r="BN196" s="6">
        <v>0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>
        <v>0</v>
      </c>
      <c r="BV196" s="6">
        <v>0</v>
      </c>
      <c r="BW196" s="6">
        <v>0</v>
      </c>
      <c r="BX196" s="6">
        <v>0</v>
      </c>
      <c r="BY196" s="6">
        <v>0</v>
      </c>
      <c r="BZ196" s="6">
        <v>0</v>
      </c>
      <c r="CA196" s="6">
        <v>0</v>
      </c>
      <c r="CB196" s="6">
        <v>0</v>
      </c>
      <c r="CC196" s="6">
        <v>0</v>
      </c>
      <c r="CD196" s="6">
        <v>0</v>
      </c>
      <c r="CE196" s="6">
        <v>0</v>
      </c>
      <c r="CF196" s="6">
        <v>0</v>
      </c>
      <c r="CG196" s="6">
        <v>0</v>
      </c>
      <c r="CH196" s="6">
        <v>0</v>
      </c>
      <c r="CI196" s="6">
        <v>0</v>
      </c>
      <c r="CJ196" s="6">
        <v>0</v>
      </c>
      <c r="CK196" s="6">
        <f t="shared" si="24"/>
        <v>0</v>
      </c>
      <c r="CL196" s="6">
        <v>0</v>
      </c>
      <c r="CM196" s="6">
        <v>0</v>
      </c>
      <c r="CN196" s="6">
        <v>0</v>
      </c>
      <c r="CO196" s="6">
        <v>0</v>
      </c>
      <c r="CP196" s="6">
        <v>0</v>
      </c>
      <c r="CQ196" s="6">
        <v>16</v>
      </c>
      <c r="CR196" s="6">
        <v>4</v>
      </c>
      <c r="CS196" s="6"/>
      <c r="CT196" s="6">
        <f t="shared" si="25"/>
        <v>0</v>
      </c>
      <c r="CU196" s="6">
        <v>3</v>
      </c>
      <c r="CV196" s="6">
        <v>2</v>
      </c>
      <c r="CW196" s="6"/>
      <c r="CX196" s="6">
        <f t="shared" si="26"/>
        <v>0</v>
      </c>
      <c r="CY196" s="6" t="s">
        <v>24</v>
      </c>
      <c r="CZ196" s="6" t="s">
        <v>24</v>
      </c>
    </row>
    <row r="197" spans="43:104" ht="39.6">
      <c r="AQ197" s="6"/>
      <c r="BB197" s="6">
        <v>39</v>
      </c>
      <c r="BC197" s="7" t="s">
        <v>78</v>
      </c>
      <c r="BD197" s="6" t="s">
        <v>34</v>
      </c>
      <c r="BE197" s="10" t="s">
        <v>73</v>
      </c>
      <c r="BF197" s="6">
        <v>0</v>
      </c>
      <c r="BG197" s="6">
        <v>0</v>
      </c>
      <c r="BH197" s="6">
        <v>0</v>
      </c>
      <c r="BI197" s="6">
        <v>0</v>
      </c>
      <c r="BJ197" s="6">
        <v>0</v>
      </c>
      <c r="BK197" s="6">
        <v>0</v>
      </c>
      <c r="BL197" s="6">
        <v>0</v>
      </c>
      <c r="BM197" s="6">
        <v>0</v>
      </c>
      <c r="BN197" s="6">
        <v>0</v>
      </c>
      <c r="BO197" s="6">
        <v>0</v>
      </c>
      <c r="BP197" s="6">
        <v>0</v>
      </c>
      <c r="BQ197" s="6">
        <v>0</v>
      </c>
      <c r="BR197" s="6">
        <v>0</v>
      </c>
      <c r="BS197" s="6">
        <v>0</v>
      </c>
      <c r="BT197" s="6">
        <v>0</v>
      </c>
      <c r="BU197" s="6">
        <v>0</v>
      </c>
      <c r="BV197" s="6">
        <v>0</v>
      </c>
      <c r="BW197" s="6">
        <v>0</v>
      </c>
      <c r="BX197" s="6">
        <v>0</v>
      </c>
      <c r="BY197" s="6">
        <v>0</v>
      </c>
      <c r="BZ197" s="6">
        <v>0</v>
      </c>
      <c r="CA197" s="6">
        <v>0</v>
      </c>
      <c r="CB197" s="6">
        <v>0</v>
      </c>
      <c r="CC197" s="6">
        <v>0</v>
      </c>
      <c r="CD197" s="6">
        <v>0</v>
      </c>
      <c r="CE197" s="6">
        <v>0</v>
      </c>
      <c r="CF197" s="6">
        <v>0</v>
      </c>
      <c r="CG197" s="6">
        <v>0</v>
      </c>
      <c r="CH197" s="6">
        <v>0</v>
      </c>
      <c r="CI197" s="6">
        <v>0</v>
      </c>
      <c r="CJ197" s="6">
        <v>0</v>
      </c>
      <c r="CK197" s="6">
        <f t="shared" si="24"/>
        <v>0</v>
      </c>
      <c r="CL197" s="6">
        <v>0</v>
      </c>
      <c r="CM197" s="6">
        <v>0</v>
      </c>
      <c r="CN197" s="6">
        <v>0</v>
      </c>
      <c r="CO197" s="6">
        <v>0</v>
      </c>
      <c r="CP197" s="6">
        <v>0</v>
      </c>
      <c r="CQ197" s="6">
        <v>16</v>
      </c>
      <c r="CR197" s="6">
        <v>13</v>
      </c>
      <c r="CS197" s="6"/>
      <c r="CT197" s="6">
        <f t="shared" si="25"/>
        <v>0</v>
      </c>
      <c r="CU197" s="6">
        <v>3</v>
      </c>
      <c r="CV197" s="6">
        <f t="shared" ref="CV197" si="27">SUM(CU197-CN197)</f>
        <v>3</v>
      </c>
      <c r="CW197" s="6"/>
      <c r="CX197" s="6">
        <f t="shared" si="26"/>
        <v>0</v>
      </c>
      <c r="CY197" s="6" t="s">
        <v>24</v>
      </c>
      <c r="CZ197" s="6" t="s">
        <v>24</v>
      </c>
    </row>
    <row r="198" spans="43:104" ht="39.6">
      <c r="AQ198" s="6"/>
      <c r="BB198" s="6"/>
      <c r="BC198" s="7" t="s">
        <v>79</v>
      </c>
      <c r="BD198" s="6" t="s">
        <v>51</v>
      </c>
      <c r="BE198" s="10" t="s">
        <v>73</v>
      </c>
      <c r="BF198" s="6">
        <v>0</v>
      </c>
      <c r="BG198" s="6">
        <v>0</v>
      </c>
      <c r="BH198" s="6">
        <v>0</v>
      </c>
      <c r="BI198" s="6">
        <v>0</v>
      </c>
      <c r="BJ198" s="6">
        <v>0</v>
      </c>
      <c r="BK198" s="6">
        <v>0</v>
      </c>
      <c r="BL198" s="6">
        <v>0</v>
      </c>
      <c r="BM198" s="6">
        <v>0</v>
      </c>
      <c r="BN198" s="6">
        <v>0</v>
      </c>
      <c r="BO198" s="6">
        <v>0</v>
      </c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>
        <v>0</v>
      </c>
      <c r="BV198" s="6">
        <v>0</v>
      </c>
      <c r="BW198" s="6">
        <v>0</v>
      </c>
      <c r="BX198" s="6">
        <v>1</v>
      </c>
      <c r="BY198" s="6">
        <v>1</v>
      </c>
      <c r="BZ198" s="6">
        <v>1</v>
      </c>
      <c r="CA198" s="6">
        <v>1</v>
      </c>
      <c r="CB198" s="6">
        <v>1</v>
      </c>
      <c r="CC198" s="6">
        <v>0</v>
      </c>
      <c r="CD198" s="6">
        <v>0</v>
      </c>
      <c r="CE198" s="6">
        <v>0</v>
      </c>
      <c r="CF198" s="6">
        <v>0</v>
      </c>
      <c r="CG198" s="6">
        <v>0</v>
      </c>
      <c r="CH198" s="6">
        <v>0</v>
      </c>
      <c r="CI198" s="6">
        <v>0</v>
      </c>
      <c r="CJ198" s="6">
        <v>0</v>
      </c>
      <c r="CK198" s="6">
        <v>5</v>
      </c>
      <c r="CL198" s="6">
        <v>0</v>
      </c>
      <c r="CM198" s="6">
        <v>5</v>
      </c>
      <c r="CN198" s="6">
        <v>0</v>
      </c>
      <c r="CO198" s="6">
        <v>0</v>
      </c>
      <c r="CP198" s="6">
        <v>0</v>
      </c>
      <c r="CQ198" s="6">
        <v>16</v>
      </c>
      <c r="CR198" s="6">
        <v>2</v>
      </c>
      <c r="CS198" s="6">
        <v>20</v>
      </c>
      <c r="CT198" s="6">
        <f t="shared" si="25"/>
        <v>15</v>
      </c>
      <c r="CU198" s="6">
        <v>3</v>
      </c>
      <c r="CV198" s="6">
        <v>3</v>
      </c>
      <c r="CW198" s="6"/>
      <c r="CX198" s="6">
        <f t="shared" si="26"/>
        <v>0</v>
      </c>
      <c r="CY198" s="6"/>
      <c r="CZ198" s="6"/>
    </row>
    <row r="199" spans="43:104" ht="39.6">
      <c r="AQ199" s="6"/>
      <c r="BB199" s="6">
        <v>40</v>
      </c>
      <c r="BC199" s="7" t="s">
        <v>80</v>
      </c>
      <c r="BD199" s="6" t="s">
        <v>34</v>
      </c>
      <c r="BE199" s="10" t="s">
        <v>73</v>
      </c>
      <c r="BF199" s="6">
        <v>0</v>
      </c>
      <c r="BG199" s="6">
        <v>0</v>
      </c>
      <c r="BH199" s="6">
        <v>0</v>
      </c>
      <c r="BI199" s="6">
        <v>0</v>
      </c>
      <c r="BJ199" s="6">
        <v>0</v>
      </c>
      <c r="BK199" s="6">
        <v>0</v>
      </c>
      <c r="BL199" s="6">
        <v>0</v>
      </c>
      <c r="BM199" s="6">
        <v>0</v>
      </c>
      <c r="BN199" s="6">
        <v>0</v>
      </c>
      <c r="BO199" s="6">
        <v>0</v>
      </c>
      <c r="BP199" s="6">
        <v>0</v>
      </c>
      <c r="BQ199" s="6">
        <v>0</v>
      </c>
      <c r="BR199" s="6">
        <v>0</v>
      </c>
      <c r="BS199" s="6">
        <v>0</v>
      </c>
      <c r="BT199" s="6">
        <v>0</v>
      </c>
      <c r="BU199" s="6">
        <v>0</v>
      </c>
      <c r="BV199" s="6">
        <v>0</v>
      </c>
      <c r="BW199" s="6">
        <v>0</v>
      </c>
      <c r="BX199" s="6">
        <v>0</v>
      </c>
      <c r="BY199" s="6">
        <v>0</v>
      </c>
      <c r="BZ199" s="6">
        <v>0</v>
      </c>
      <c r="CA199" s="6">
        <v>0</v>
      </c>
      <c r="CB199" s="6">
        <v>0</v>
      </c>
      <c r="CC199" s="6">
        <v>0</v>
      </c>
      <c r="CD199" s="6">
        <v>0</v>
      </c>
      <c r="CE199" s="6">
        <v>0</v>
      </c>
      <c r="CF199" s="6">
        <v>0</v>
      </c>
      <c r="CG199" s="6">
        <v>0</v>
      </c>
      <c r="CH199" s="6">
        <v>0</v>
      </c>
      <c r="CI199" s="6">
        <v>0</v>
      </c>
      <c r="CJ199" s="6">
        <v>0</v>
      </c>
      <c r="CK199" s="6">
        <f t="shared" ref="CK199:CK200" si="28">SUM(BF199:CJ199)</f>
        <v>0</v>
      </c>
      <c r="CL199" s="6">
        <v>0</v>
      </c>
      <c r="CM199" s="6">
        <v>0</v>
      </c>
      <c r="CN199" s="6">
        <v>0</v>
      </c>
      <c r="CO199" s="6">
        <v>0</v>
      </c>
      <c r="CP199" s="6">
        <v>0</v>
      </c>
      <c r="CQ199" s="6">
        <v>16</v>
      </c>
      <c r="CR199" s="6">
        <v>3</v>
      </c>
      <c r="CS199" s="6">
        <v>20</v>
      </c>
      <c r="CT199" s="6">
        <v>0</v>
      </c>
      <c r="CU199" s="6">
        <v>3</v>
      </c>
      <c r="CV199" s="6">
        <f t="shared" ref="CV199:CV200" si="29">SUM(CU199-CN199)</f>
        <v>3</v>
      </c>
      <c r="CW199" s="6">
        <v>0</v>
      </c>
      <c r="CX199" s="6">
        <v>0</v>
      </c>
      <c r="CY199" s="6" t="s">
        <v>24</v>
      </c>
      <c r="CZ199" s="6" t="s">
        <v>24</v>
      </c>
    </row>
    <row r="200" spans="43:104" ht="26.4">
      <c r="AQ200" s="6"/>
      <c r="BB200" s="6">
        <v>41</v>
      </c>
      <c r="BC200" s="7" t="s">
        <v>81</v>
      </c>
      <c r="BD200" s="6" t="s">
        <v>31</v>
      </c>
      <c r="BE200" s="10" t="s">
        <v>82</v>
      </c>
      <c r="BF200" s="6">
        <v>0</v>
      </c>
      <c r="BG200" s="6">
        <v>1</v>
      </c>
      <c r="BH200" s="6">
        <v>1</v>
      </c>
      <c r="BI200" s="6">
        <v>0</v>
      </c>
      <c r="BJ200" s="6">
        <v>1</v>
      </c>
      <c r="BK200" s="6">
        <v>1</v>
      </c>
      <c r="BL200" s="6">
        <v>0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0</v>
      </c>
      <c r="BS200" s="6">
        <v>0</v>
      </c>
      <c r="BT200" s="6">
        <v>0</v>
      </c>
      <c r="BU200" s="6">
        <v>0</v>
      </c>
      <c r="BV200" s="6">
        <v>0</v>
      </c>
      <c r="BW200" s="6">
        <v>0</v>
      </c>
      <c r="BX200" s="6">
        <v>0</v>
      </c>
      <c r="BY200" s="6">
        <v>0</v>
      </c>
      <c r="BZ200" s="6">
        <v>0</v>
      </c>
      <c r="CA200" s="6">
        <v>0</v>
      </c>
      <c r="CB200" s="6">
        <v>0</v>
      </c>
      <c r="CC200" s="6">
        <v>0</v>
      </c>
      <c r="CD200" s="6">
        <v>0</v>
      </c>
      <c r="CE200" s="6">
        <v>0</v>
      </c>
      <c r="CF200" s="6">
        <v>0</v>
      </c>
      <c r="CG200" s="6">
        <v>0</v>
      </c>
      <c r="CH200" s="6">
        <v>0</v>
      </c>
      <c r="CI200" s="6">
        <v>0</v>
      </c>
      <c r="CJ200" s="6">
        <v>0</v>
      </c>
      <c r="CK200" s="6">
        <f t="shared" si="28"/>
        <v>4</v>
      </c>
      <c r="CL200" s="6">
        <v>4</v>
      </c>
      <c r="CM200" s="6">
        <v>0</v>
      </c>
      <c r="CN200" s="6">
        <v>0</v>
      </c>
      <c r="CO200" s="6">
        <v>0</v>
      </c>
      <c r="CP200" s="6">
        <v>0</v>
      </c>
      <c r="CQ200" s="6">
        <v>16</v>
      </c>
      <c r="CR200" s="6">
        <v>0</v>
      </c>
      <c r="CS200" s="6">
        <v>20</v>
      </c>
      <c r="CT200" s="6">
        <v>9</v>
      </c>
      <c r="CU200" s="6">
        <v>3</v>
      </c>
      <c r="CV200" s="6">
        <f t="shared" si="29"/>
        <v>3</v>
      </c>
      <c r="CW200" s="6">
        <v>0</v>
      </c>
      <c r="CX200" s="6">
        <v>0</v>
      </c>
      <c r="CY200" s="6" t="s">
        <v>24</v>
      </c>
      <c r="CZ200" s="6" t="s">
        <v>24</v>
      </c>
    </row>
    <row r="201" spans="43:104">
      <c r="AQ201" s="6"/>
      <c r="BB201" s="6"/>
      <c r="BC201" s="7"/>
      <c r="BD201" s="6"/>
      <c r="BE201" s="10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</row>
    <row r="202" spans="43:104" ht="39.6">
      <c r="AQ202" s="6"/>
      <c r="BB202" s="6"/>
      <c r="BC202" s="7" t="s">
        <v>83</v>
      </c>
      <c r="BD202" s="6" t="s">
        <v>51</v>
      </c>
      <c r="BE202" s="10" t="s">
        <v>82</v>
      </c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>
        <v>16</v>
      </c>
      <c r="CR202" s="6">
        <v>16</v>
      </c>
      <c r="CS202" s="6">
        <v>20</v>
      </c>
      <c r="CT202" s="6"/>
      <c r="CU202" s="6">
        <v>3</v>
      </c>
      <c r="CV202" s="6">
        <v>3</v>
      </c>
      <c r="CW202" s="6">
        <v>0</v>
      </c>
      <c r="CX202" s="6">
        <v>0</v>
      </c>
      <c r="CY202" s="6"/>
      <c r="CZ202" s="6"/>
    </row>
    <row r="203" spans="43:104" ht="26.4">
      <c r="AQ203" s="6"/>
      <c r="BB203" s="6"/>
      <c r="BC203" s="7" t="s">
        <v>84</v>
      </c>
      <c r="BD203" s="6" t="s">
        <v>51</v>
      </c>
      <c r="BE203" s="10" t="s">
        <v>82</v>
      </c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>
        <v>16</v>
      </c>
      <c r="CR203" s="6">
        <v>16</v>
      </c>
      <c r="CS203" s="6">
        <v>20</v>
      </c>
      <c r="CT203" s="6">
        <v>0</v>
      </c>
      <c r="CU203" s="6">
        <v>3</v>
      </c>
      <c r="CV203" s="6">
        <v>3</v>
      </c>
      <c r="CW203" s="6">
        <v>0</v>
      </c>
      <c r="CX203" s="6">
        <v>0</v>
      </c>
      <c r="CY203" s="6"/>
      <c r="CZ203" s="6"/>
    </row>
    <row r="204" spans="43:104" ht="39.6">
      <c r="AQ204" s="6"/>
      <c r="BB204" s="6">
        <v>42</v>
      </c>
      <c r="BC204" s="7" t="s">
        <v>85</v>
      </c>
      <c r="BD204" s="6" t="s">
        <v>51</v>
      </c>
      <c r="BE204" s="10" t="s">
        <v>82</v>
      </c>
      <c r="BF204" s="6">
        <v>0</v>
      </c>
      <c r="BG204" s="6">
        <v>0</v>
      </c>
      <c r="BH204" s="6">
        <v>0</v>
      </c>
      <c r="BI204" s="6">
        <v>0</v>
      </c>
      <c r="BJ204" s="6">
        <v>0</v>
      </c>
      <c r="BK204" s="6">
        <v>0</v>
      </c>
      <c r="BL204" s="6">
        <v>0</v>
      </c>
      <c r="BM204" s="6">
        <v>0</v>
      </c>
      <c r="BN204" s="6">
        <v>0</v>
      </c>
      <c r="BO204" s="6">
        <v>0</v>
      </c>
      <c r="BP204" s="6">
        <v>0</v>
      </c>
      <c r="BQ204" s="6">
        <v>0</v>
      </c>
      <c r="BR204" s="6">
        <v>0</v>
      </c>
      <c r="BS204" s="6">
        <v>0</v>
      </c>
      <c r="BT204" s="6">
        <v>0</v>
      </c>
      <c r="BU204" s="6">
        <v>0</v>
      </c>
      <c r="BV204" s="6">
        <v>0</v>
      </c>
      <c r="BW204" s="6">
        <v>0</v>
      </c>
      <c r="BX204" s="6">
        <v>0</v>
      </c>
      <c r="BY204" s="6">
        <v>0</v>
      </c>
      <c r="BZ204" s="6">
        <v>0</v>
      </c>
      <c r="CA204" s="6">
        <v>0</v>
      </c>
      <c r="CB204" s="6">
        <v>0</v>
      </c>
      <c r="CC204" s="6">
        <v>0</v>
      </c>
      <c r="CD204" s="6">
        <v>0</v>
      </c>
      <c r="CE204" s="6">
        <v>0</v>
      </c>
      <c r="CF204" s="6">
        <v>0</v>
      </c>
      <c r="CG204" s="6">
        <v>0</v>
      </c>
      <c r="CH204" s="6">
        <v>0</v>
      </c>
      <c r="CI204" s="6">
        <v>0</v>
      </c>
      <c r="CJ204" s="6">
        <v>0</v>
      </c>
      <c r="CK204" s="6">
        <f t="shared" ref="CK204:CK210" si="30">SUM(BF204:CJ204)</f>
        <v>0</v>
      </c>
      <c r="CL204" s="6">
        <v>0</v>
      </c>
      <c r="CM204" s="6">
        <v>0</v>
      </c>
      <c r="CN204" s="6">
        <v>0</v>
      </c>
      <c r="CO204" s="6">
        <v>0</v>
      </c>
      <c r="CP204" s="6">
        <v>0</v>
      </c>
      <c r="CQ204" s="6">
        <v>16</v>
      </c>
      <c r="CR204" s="6">
        <f t="shared" ref="CR204" si="31">SUM(CQ204-CL204)</f>
        <v>16</v>
      </c>
      <c r="CS204" s="6">
        <v>20</v>
      </c>
      <c r="CT204" s="6">
        <f t="shared" ref="CT204" si="32">SUM(CS204-CM204)</f>
        <v>20</v>
      </c>
      <c r="CU204" s="6">
        <v>3</v>
      </c>
      <c r="CV204" s="6">
        <f t="shared" ref="CV204:CV210" si="33">SUM(CU204-CN204)</f>
        <v>3</v>
      </c>
      <c r="CW204" s="6">
        <v>0</v>
      </c>
      <c r="CX204" s="6">
        <v>0</v>
      </c>
      <c r="CY204" s="6" t="s">
        <v>24</v>
      </c>
      <c r="CZ204" s="6" t="s">
        <v>24</v>
      </c>
    </row>
    <row r="205" spans="43:104" ht="52.8">
      <c r="AQ205" s="6"/>
      <c r="BB205" s="6">
        <v>43</v>
      </c>
      <c r="BC205" s="7" t="s">
        <v>86</v>
      </c>
      <c r="BD205" s="6" t="s">
        <v>26</v>
      </c>
      <c r="BE205" s="10" t="s">
        <v>87</v>
      </c>
      <c r="BF205" s="6">
        <v>0</v>
      </c>
      <c r="BG205" s="6">
        <v>0</v>
      </c>
      <c r="BH205" s="6">
        <v>0</v>
      </c>
      <c r="BI205" s="6">
        <v>0</v>
      </c>
      <c r="BJ205" s="6">
        <v>0</v>
      </c>
      <c r="BK205" s="6">
        <v>0</v>
      </c>
      <c r="BL205" s="6">
        <v>0</v>
      </c>
      <c r="BM205" s="6">
        <v>0</v>
      </c>
      <c r="BN205" s="6">
        <v>0</v>
      </c>
      <c r="BO205" s="6">
        <v>0</v>
      </c>
      <c r="BP205" s="6">
        <v>0</v>
      </c>
      <c r="BQ205" s="6">
        <v>0</v>
      </c>
      <c r="BR205" s="6">
        <v>0</v>
      </c>
      <c r="BS205" s="6">
        <v>0</v>
      </c>
      <c r="BT205" s="6">
        <v>0</v>
      </c>
      <c r="BU205" s="6">
        <v>0</v>
      </c>
      <c r="BV205" s="6">
        <v>0</v>
      </c>
      <c r="BW205" s="6">
        <v>0</v>
      </c>
      <c r="BX205" s="6">
        <v>0</v>
      </c>
      <c r="BY205" s="6">
        <v>0</v>
      </c>
      <c r="BZ205" s="6">
        <v>0</v>
      </c>
      <c r="CA205" s="6">
        <v>1</v>
      </c>
      <c r="CB205" s="6">
        <v>1</v>
      </c>
      <c r="CC205" s="6">
        <v>0</v>
      </c>
      <c r="CD205" s="6">
        <v>0</v>
      </c>
      <c r="CE205" s="6">
        <v>0</v>
      </c>
      <c r="CF205" s="6">
        <v>0</v>
      </c>
      <c r="CG205" s="6">
        <v>0</v>
      </c>
      <c r="CH205" s="6">
        <v>0</v>
      </c>
      <c r="CI205" s="6">
        <v>0</v>
      </c>
      <c r="CJ205" s="6">
        <v>0</v>
      </c>
      <c r="CK205" s="6">
        <f t="shared" si="30"/>
        <v>2</v>
      </c>
      <c r="CL205" s="6">
        <v>2</v>
      </c>
      <c r="CM205" s="6">
        <v>0</v>
      </c>
      <c r="CN205" s="6">
        <v>0</v>
      </c>
      <c r="CO205" s="6">
        <v>0</v>
      </c>
      <c r="CP205" s="6">
        <v>0</v>
      </c>
      <c r="CQ205" s="6">
        <v>16</v>
      </c>
      <c r="CR205" s="6">
        <v>1</v>
      </c>
      <c r="CS205" s="6">
        <v>0</v>
      </c>
      <c r="CT205" s="6">
        <v>0</v>
      </c>
      <c r="CU205" s="6">
        <v>3</v>
      </c>
      <c r="CV205" s="6">
        <f t="shared" si="33"/>
        <v>3</v>
      </c>
      <c r="CW205" s="6">
        <v>0</v>
      </c>
      <c r="CX205" s="6">
        <v>0</v>
      </c>
      <c r="CY205" s="6" t="s">
        <v>24</v>
      </c>
      <c r="CZ205" s="6" t="s">
        <v>24</v>
      </c>
    </row>
    <row r="206" spans="43:104" ht="26.4">
      <c r="BB206" s="6">
        <v>44</v>
      </c>
      <c r="BC206" s="7" t="s">
        <v>88</v>
      </c>
      <c r="BD206" s="6" t="s">
        <v>31</v>
      </c>
      <c r="BE206" s="10" t="s">
        <v>87</v>
      </c>
      <c r="BF206" s="6">
        <v>1</v>
      </c>
      <c r="BG206" s="6">
        <v>0</v>
      </c>
      <c r="BH206" s="6">
        <v>0</v>
      </c>
      <c r="BI206" s="6">
        <v>0</v>
      </c>
      <c r="BJ206" s="6">
        <v>0</v>
      </c>
      <c r="BK206" s="6">
        <v>0</v>
      </c>
      <c r="BL206" s="6">
        <v>0</v>
      </c>
      <c r="BM206" s="6">
        <v>0</v>
      </c>
      <c r="BN206" s="6">
        <v>0</v>
      </c>
      <c r="BO206" s="6">
        <v>0</v>
      </c>
      <c r="BP206" s="6">
        <v>0</v>
      </c>
      <c r="BQ206" s="6">
        <v>0</v>
      </c>
      <c r="BR206" s="6">
        <v>0</v>
      </c>
      <c r="BS206" s="6">
        <v>0</v>
      </c>
      <c r="BT206" s="6">
        <v>0</v>
      </c>
      <c r="BU206" s="6">
        <v>0</v>
      </c>
      <c r="BV206" s="6">
        <v>0</v>
      </c>
      <c r="BW206" s="6">
        <v>0</v>
      </c>
      <c r="BX206" s="6">
        <v>0</v>
      </c>
      <c r="BY206" s="6">
        <v>0</v>
      </c>
      <c r="BZ206" s="6">
        <v>0</v>
      </c>
      <c r="CA206" s="6">
        <v>0</v>
      </c>
      <c r="CB206" s="6">
        <v>0</v>
      </c>
      <c r="CC206" s="6">
        <v>0</v>
      </c>
      <c r="CD206" s="6">
        <v>0</v>
      </c>
      <c r="CE206" s="6">
        <v>0</v>
      </c>
      <c r="CF206" s="6">
        <v>0</v>
      </c>
      <c r="CG206" s="6">
        <v>0</v>
      </c>
      <c r="CH206" s="6">
        <v>0</v>
      </c>
      <c r="CI206" s="6">
        <v>0</v>
      </c>
      <c r="CJ206" s="6">
        <v>0</v>
      </c>
      <c r="CK206" s="6">
        <f t="shared" si="30"/>
        <v>1</v>
      </c>
      <c r="CL206" s="6">
        <v>1</v>
      </c>
      <c r="CM206" s="6">
        <v>0</v>
      </c>
      <c r="CN206" s="6">
        <v>0</v>
      </c>
      <c r="CO206" s="6">
        <v>0</v>
      </c>
      <c r="CP206" s="6">
        <v>0</v>
      </c>
      <c r="CQ206" s="6">
        <v>16</v>
      </c>
      <c r="CR206" s="6">
        <v>12</v>
      </c>
      <c r="CS206" s="6">
        <v>0</v>
      </c>
      <c r="CT206" s="6">
        <v>0</v>
      </c>
      <c r="CU206" s="6">
        <v>3</v>
      </c>
      <c r="CV206" s="6">
        <f t="shared" si="33"/>
        <v>3</v>
      </c>
      <c r="CW206" s="6">
        <v>0</v>
      </c>
      <c r="CX206" s="6">
        <f t="shared" ref="CX206:CX210" si="34">SUM(CW206-CO206)</f>
        <v>0</v>
      </c>
      <c r="CY206" s="6" t="s">
        <v>24</v>
      </c>
      <c r="CZ206" s="6" t="s">
        <v>24</v>
      </c>
    </row>
    <row r="207" spans="43:104" ht="39.6">
      <c r="BB207" s="6">
        <v>45</v>
      </c>
      <c r="BC207" s="7" t="s">
        <v>89</v>
      </c>
      <c r="BD207" s="6" t="s">
        <v>31</v>
      </c>
      <c r="BE207" s="10" t="s">
        <v>87</v>
      </c>
      <c r="BF207" s="6">
        <v>0</v>
      </c>
      <c r="BG207" s="6">
        <v>0</v>
      </c>
      <c r="BH207" s="6">
        <v>0</v>
      </c>
      <c r="BI207" s="6">
        <v>0</v>
      </c>
      <c r="BJ207" s="6">
        <v>0</v>
      </c>
      <c r="BK207" s="6">
        <v>0</v>
      </c>
      <c r="BL207" s="6">
        <v>0</v>
      </c>
      <c r="BM207" s="6">
        <v>0</v>
      </c>
      <c r="BN207" s="6">
        <v>0</v>
      </c>
      <c r="BO207" s="6">
        <v>0</v>
      </c>
      <c r="BP207" s="6">
        <v>0</v>
      </c>
      <c r="BQ207" s="6">
        <v>0</v>
      </c>
      <c r="BR207" s="6">
        <v>0</v>
      </c>
      <c r="BS207" s="6">
        <v>0</v>
      </c>
      <c r="BT207" s="6">
        <v>0</v>
      </c>
      <c r="BU207" s="6">
        <v>0</v>
      </c>
      <c r="BV207" s="6">
        <v>0</v>
      </c>
      <c r="BW207" s="6">
        <v>0</v>
      </c>
      <c r="BX207" s="6">
        <v>0</v>
      </c>
      <c r="BY207" s="6">
        <v>0</v>
      </c>
      <c r="BZ207" s="6">
        <v>0</v>
      </c>
      <c r="CA207" s="6">
        <v>0</v>
      </c>
      <c r="CB207" s="6">
        <v>0</v>
      </c>
      <c r="CC207" s="6">
        <v>0</v>
      </c>
      <c r="CD207" s="6">
        <v>0</v>
      </c>
      <c r="CE207" s="6">
        <v>1</v>
      </c>
      <c r="CF207" s="6">
        <v>1</v>
      </c>
      <c r="CG207" s="6">
        <v>1</v>
      </c>
      <c r="CH207" s="6">
        <v>1</v>
      </c>
      <c r="CI207" s="6">
        <v>1</v>
      </c>
      <c r="CJ207" s="6">
        <v>0</v>
      </c>
      <c r="CK207" s="6">
        <f t="shared" si="30"/>
        <v>5</v>
      </c>
      <c r="CL207" s="6">
        <v>5</v>
      </c>
      <c r="CM207" s="6">
        <v>0</v>
      </c>
      <c r="CN207" s="6">
        <v>0</v>
      </c>
      <c r="CO207" s="6">
        <v>0</v>
      </c>
      <c r="CP207" s="6">
        <v>0</v>
      </c>
      <c r="CQ207" s="6">
        <v>16</v>
      </c>
      <c r="CR207" s="6">
        <v>8</v>
      </c>
      <c r="CS207" s="6">
        <v>0</v>
      </c>
      <c r="CT207" s="6">
        <v>0</v>
      </c>
      <c r="CU207" s="6">
        <v>3</v>
      </c>
      <c r="CV207" s="6">
        <f t="shared" si="33"/>
        <v>3</v>
      </c>
      <c r="CW207" s="6">
        <v>0</v>
      </c>
      <c r="CX207" s="6">
        <f t="shared" si="34"/>
        <v>0</v>
      </c>
      <c r="CY207" s="6" t="s">
        <v>24</v>
      </c>
      <c r="CZ207" s="6" t="s">
        <v>24</v>
      </c>
    </row>
    <row r="208" spans="43:104" ht="39.6">
      <c r="BB208" s="6">
        <v>46</v>
      </c>
      <c r="BC208" s="7" t="s">
        <v>90</v>
      </c>
      <c r="BD208" s="6" t="s">
        <v>34</v>
      </c>
      <c r="BE208" s="10" t="s">
        <v>87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0</v>
      </c>
      <c r="BL208" s="6">
        <v>0</v>
      </c>
      <c r="BM208" s="6">
        <v>0</v>
      </c>
      <c r="BN208" s="6">
        <v>0</v>
      </c>
      <c r="BO208" s="6">
        <v>0</v>
      </c>
      <c r="BP208" s="6">
        <v>0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1</v>
      </c>
      <c r="CG208" s="6">
        <v>1</v>
      </c>
      <c r="CH208" s="6">
        <v>1</v>
      </c>
      <c r="CI208" s="6">
        <v>0</v>
      </c>
      <c r="CJ208" s="6">
        <v>0</v>
      </c>
      <c r="CK208" s="6">
        <f t="shared" si="30"/>
        <v>3</v>
      </c>
      <c r="CL208" s="6">
        <v>3</v>
      </c>
      <c r="CM208" s="6">
        <v>0</v>
      </c>
      <c r="CN208" s="6">
        <v>0</v>
      </c>
      <c r="CO208" s="6">
        <v>0</v>
      </c>
      <c r="CP208" s="6">
        <v>0</v>
      </c>
      <c r="CQ208" s="6">
        <v>16</v>
      </c>
      <c r="CR208" s="6">
        <v>2</v>
      </c>
      <c r="CS208" s="6">
        <v>0</v>
      </c>
      <c r="CT208" s="6">
        <v>0</v>
      </c>
      <c r="CU208" s="6">
        <v>3</v>
      </c>
      <c r="CV208" s="6">
        <f t="shared" si="33"/>
        <v>3</v>
      </c>
      <c r="CW208" s="6">
        <v>0</v>
      </c>
      <c r="CX208" s="6">
        <f t="shared" si="34"/>
        <v>0</v>
      </c>
      <c r="CY208" s="6" t="s">
        <v>24</v>
      </c>
      <c r="CZ208" s="6" t="s">
        <v>24</v>
      </c>
    </row>
    <row r="209" spans="54:104" ht="39.6">
      <c r="BB209" s="6">
        <v>47</v>
      </c>
      <c r="BC209" s="7" t="s">
        <v>91</v>
      </c>
      <c r="BD209" s="6" t="s">
        <v>34</v>
      </c>
      <c r="BE209" s="10" t="s">
        <v>87</v>
      </c>
      <c r="BF209" s="6">
        <v>0</v>
      </c>
      <c r="BG209" s="6">
        <v>0</v>
      </c>
      <c r="BH209" s="6">
        <v>0</v>
      </c>
      <c r="BI209" s="6">
        <v>0</v>
      </c>
      <c r="BJ209" s="6">
        <v>0</v>
      </c>
      <c r="BK209" s="6">
        <v>0</v>
      </c>
      <c r="BL209" s="6">
        <v>0</v>
      </c>
      <c r="BM209" s="6">
        <v>0</v>
      </c>
      <c r="BN209" s="6">
        <v>0</v>
      </c>
      <c r="BO209" s="6">
        <v>0</v>
      </c>
      <c r="BP209" s="6">
        <v>0</v>
      </c>
      <c r="BQ209" s="6">
        <v>0</v>
      </c>
      <c r="BR209" s="6">
        <v>0</v>
      </c>
      <c r="BS209" s="6">
        <v>0</v>
      </c>
      <c r="BT209" s="6">
        <v>0</v>
      </c>
      <c r="BU209" s="6">
        <v>0</v>
      </c>
      <c r="BV209" s="6">
        <v>0</v>
      </c>
      <c r="BW209" s="6">
        <v>0</v>
      </c>
      <c r="BX209" s="6">
        <v>0</v>
      </c>
      <c r="BY209" s="6">
        <v>0</v>
      </c>
      <c r="BZ209" s="6">
        <v>0</v>
      </c>
      <c r="CA209" s="6">
        <v>0</v>
      </c>
      <c r="CB209" s="6">
        <v>0</v>
      </c>
      <c r="CC209" s="6">
        <v>0</v>
      </c>
      <c r="CD209" s="6">
        <v>0</v>
      </c>
      <c r="CE209" s="6">
        <v>0</v>
      </c>
      <c r="CF209" s="6">
        <v>0</v>
      </c>
      <c r="CG209" s="6">
        <v>0</v>
      </c>
      <c r="CH209" s="6">
        <v>0</v>
      </c>
      <c r="CI209" s="6">
        <v>0</v>
      </c>
      <c r="CJ209" s="6">
        <v>0</v>
      </c>
      <c r="CK209" s="6">
        <f t="shared" si="30"/>
        <v>0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16</v>
      </c>
      <c r="CR209" s="6">
        <f t="shared" ref="CR209" si="35">SUM(CQ209-CL209)</f>
        <v>16</v>
      </c>
      <c r="CS209" s="6">
        <v>0</v>
      </c>
      <c r="CT209" s="6">
        <v>0</v>
      </c>
      <c r="CU209" s="6">
        <v>3</v>
      </c>
      <c r="CV209" s="6">
        <f t="shared" si="33"/>
        <v>3</v>
      </c>
      <c r="CW209" s="6">
        <v>0</v>
      </c>
      <c r="CX209" s="6">
        <f t="shared" si="34"/>
        <v>0</v>
      </c>
      <c r="CY209" s="6" t="s">
        <v>24</v>
      </c>
      <c r="CZ209" s="6" t="s">
        <v>24</v>
      </c>
    </row>
    <row r="210" spans="54:104" ht="26.4">
      <c r="BB210" s="6">
        <v>48</v>
      </c>
      <c r="BC210" s="7" t="s">
        <v>92</v>
      </c>
      <c r="BD210" s="6" t="s">
        <v>93</v>
      </c>
      <c r="BE210" s="10" t="s">
        <v>87</v>
      </c>
      <c r="BF210" s="6">
        <v>0</v>
      </c>
      <c r="BG210" s="6">
        <v>0</v>
      </c>
      <c r="BH210" s="6">
        <v>0</v>
      </c>
      <c r="BI210" s="6">
        <v>0</v>
      </c>
      <c r="BJ210" s="6">
        <v>0</v>
      </c>
      <c r="BK210" s="6">
        <v>0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1</v>
      </c>
      <c r="BS210" s="6">
        <v>0</v>
      </c>
      <c r="BT210" s="6">
        <v>0</v>
      </c>
      <c r="BU210" s="6">
        <v>0</v>
      </c>
      <c r="BV210" s="6">
        <v>0</v>
      </c>
      <c r="BW210" s="6">
        <v>0</v>
      </c>
      <c r="BX210" s="6">
        <v>0</v>
      </c>
      <c r="BY210" s="6">
        <v>0</v>
      </c>
      <c r="BZ210" s="6">
        <v>0</v>
      </c>
      <c r="CA210" s="6">
        <v>0</v>
      </c>
      <c r="CB210" s="6">
        <v>0</v>
      </c>
      <c r="CC210" s="6">
        <v>0</v>
      </c>
      <c r="CD210" s="6">
        <v>0</v>
      </c>
      <c r="CE210" s="6">
        <v>0</v>
      </c>
      <c r="CF210" s="6">
        <v>1</v>
      </c>
      <c r="CG210" s="6">
        <v>1</v>
      </c>
      <c r="CH210" s="6">
        <v>1</v>
      </c>
      <c r="CI210" s="6">
        <v>1</v>
      </c>
      <c r="CJ210" s="6">
        <v>0</v>
      </c>
      <c r="CK210" s="6">
        <f t="shared" si="30"/>
        <v>5</v>
      </c>
      <c r="CL210" s="6">
        <v>0</v>
      </c>
      <c r="CM210" s="6">
        <v>0</v>
      </c>
      <c r="CN210" s="6">
        <v>0</v>
      </c>
      <c r="CO210" s="6">
        <v>0</v>
      </c>
      <c r="CP210" s="6">
        <v>0</v>
      </c>
      <c r="CQ210" s="6">
        <v>16</v>
      </c>
      <c r="CR210" s="6">
        <v>0</v>
      </c>
      <c r="CS210" s="6">
        <v>0</v>
      </c>
      <c r="CT210" s="6">
        <v>0</v>
      </c>
      <c r="CU210" s="6">
        <v>3</v>
      </c>
      <c r="CV210" s="6">
        <f t="shared" si="33"/>
        <v>3</v>
      </c>
      <c r="CW210" s="6">
        <v>0</v>
      </c>
      <c r="CX210" s="6">
        <f t="shared" si="34"/>
        <v>0</v>
      </c>
      <c r="CY210" s="6">
        <v>30</v>
      </c>
      <c r="CZ210" s="6">
        <v>0</v>
      </c>
    </row>
    <row r="211" spans="54:104">
      <c r="BB211" s="6"/>
      <c r="BC211" s="7"/>
      <c r="BD211" s="6"/>
      <c r="BE211" s="10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</row>
    <row r="212" spans="54:104">
      <c r="BB212" s="6"/>
      <c r="BC212" s="7"/>
      <c r="BD212" s="6"/>
      <c r="BE212" s="10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</row>
    <row r="213" spans="54:104" ht="39.6">
      <c r="BB213" s="6">
        <v>50</v>
      </c>
      <c r="BC213" s="7" t="s">
        <v>94</v>
      </c>
      <c r="BD213" s="6" t="s">
        <v>34</v>
      </c>
      <c r="BE213" s="10" t="s">
        <v>87</v>
      </c>
      <c r="BF213" s="6">
        <v>0</v>
      </c>
      <c r="BG213" s="6">
        <v>0</v>
      </c>
      <c r="BH213" s="6">
        <v>0</v>
      </c>
      <c r="BI213" s="6">
        <v>0</v>
      </c>
      <c r="BJ213" s="6">
        <v>0</v>
      </c>
      <c r="BK213" s="6">
        <v>0</v>
      </c>
      <c r="BL213" s="6">
        <v>0</v>
      </c>
      <c r="BM213" s="6">
        <v>0</v>
      </c>
      <c r="BN213" s="6">
        <v>0</v>
      </c>
      <c r="BO213" s="6">
        <v>0</v>
      </c>
      <c r="BP213" s="6">
        <v>0</v>
      </c>
      <c r="BQ213" s="6">
        <v>0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0</v>
      </c>
      <c r="BY213" s="6">
        <v>0</v>
      </c>
      <c r="BZ213" s="6">
        <v>0</v>
      </c>
      <c r="CA213" s="6">
        <v>0</v>
      </c>
      <c r="CB213" s="6">
        <v>0</v>
      </c>
      <c r="CC213" s="6">
        <v>0</v>
      </c>
      <c r="CD213" s="6">
        <v>0</v>
      </c>
      <c r="CE213" s="6">
        <v>1</v>
      </c>
      <c r="CF213" s="6">
        <v>1</v>
      </c>
      <c r="CG213" s="6">
        <v>1</v>
      </c>
      <c r="CH213" s="6">
        <v>1</v>
      </c>
      <c r="CI213" s="6">
        <v>1</v>
      </c>
      <c r="CJ213" s="6">
        <v>0</v>
      </c>
      <c r="CK213" s="6">
        <f t="shared" ref="CK213:CK240" si="36">SUM(BF213:CJ213)</f>
        <v>5</v>
      </c>
      <c r="CL213" s="6">
        <v>5</v>
      </c>
      <c r="CM213" s="6">
        <v>0</v>
      </c>
      <c r="CN213" s="6">
        <v>0</v>
      </c>
      <c r="CO213" s="6">
        <v>0</v>
      </c>
      <c r="CP213" s="6">
        <v>0</v>
      </c>
      <c r="CQ213" s="6">
        <v>16</v>
      </c>
      <c r="CR213" s="6">
        <f t="shared" ref="CR213" si="37">SUM(CQ213-CL213)</f>
        <v>11</v>
      </c>
      <c r="CS213" s="6">
        <v>0</v>
      </c>
      <c r="CT213" s="6">
        <v>0</v>
      </c>
      <c r="CU213" s="6">
        <v>3</v>
      </c>
      <c r="CV213" s="6">
        <f t="shared" ref="CV213:CV228" si="38">SUM(CU213-CN213)</f>
        <v>3</v>
      </c>
      <c r="CW213" s="6">
        <v>0</v>
      </c>
      <c r="CX213" s="6">
        <f t="shared" ref="CX213:CX221" si="39">SUM(CW213-CO213)</f>
        <v>0</v>
      </c>
      <c r="CY213" s="6" t="s">
        <v>24</v>
      </c>
      <c r="CZ213" s="6" t="s">
        <v>24</v>
      </c>
    </row>
    <row r="214" spans="54:104" ht="39.6">
      <c r="BB214" s="6">
        <v>51</v>
      </c>
      <c r="BC214" s="7" t="s">
        <v>95</v>
      </c>
      <c r="BD214" s="6" t="s">
        <v>96</v>
      </c>
      <c r="BE214" s="10" t="s">
        <v>87</v>
      </c>
      <c r="BF214" s="6">
        <v>0</v>
      </c>
      <c r="BG214" s="6">
        <v>0</v>
      </c>
      <c r="BH214" s="6">
        <v>0</v>
      </c>
      <c r="BI214" s="6">
        <v>0</v>
      </c>
      <c r="BJ214" s="6">
        <v>0</v>
      </c>
      <c r="BK214" s="6">
        <v>0</v>
      </c>
      <c r="BL214" s="6">
        <v>0</v>
      </c>
      <c r="BM214" s="6">
        <v>0</v>
      </c>
      <c r="BN214" s="6">
        <v>0</v>
      </c>
      <c r="BO214" s="6">
        <v>0</v>
      </c>
      <c r="BP214" s="6">
        <v>0</v>
      </c>
      <c r="BQ214" s="6">
        <v>0</v>
      </c>
      <c r="BR214" s="6">
        <v>0</v>
      </c>
      <c r="BS214" s="6">
        <v>0</v>
      </c>
      <c r="BT214" s="6">
        <v>0</v>
      </c>
      <c r="BU214" s="6">
        <v>0</v>
      </c>
      <c r="BV214" s="6">
        <v>0</v>
      </c>
      <c r="BW214" s="6">
        <v>0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0</v>
      </c>
      <c r="CD214" s="6">
        <v>0</v>
      </c>
      <c r="CE214" s="6">
        <v>1</v>
      </c>
      <c r="CF214" s="6">
        <v>1</v>
      </c>
      <c r="CG214" s="6">
        <v>1</v>
      </c>
      <c r="CH214" s="6">
        <v>1</v>
      </c>
      <c r="CI214" s="6">
        <v>1</v>
      </c>
      <c r="CJ214" s="6">
        <v>0</v>
      </c>
      <c r="CK214" s="6">
        <f t="shared" si="36"/>
        <v>5</v>
      </c>
      <c r="CL214" s="6">
        <v>0</v>
      </c>
      <c r="CM214" s="6">
        <v>0</v>
      </c>
      <c r="CN214" s="6">
        <v>0</v>
      </c>
      <c r="CO214" s="6" t="s">
        <v>170</v>
      </c>
      <c r="CP214" s="6">
        <v>0</v>
      </c>
      <c r="CQ214" s="6">
        <v>16</v>
      </c>
      <c r="CR214" s="6">
        <v>6</v>
      </c>
      <c r="CS214" s="6">
        <v>0</v>
      </c>
      <c r="CT214" s="6">
        <f t="shared" ref="CT214" si="40">SUM(CS214-CM214)</f>
        <v>0</v>
      </c>
      <c r="CU214" s="6">
        <v>3</v>
      </c>
      <c r="CV214" s="6">
        <f t="shared" si="38"/>
        <v>3</v>
      </c>
      <c r="CW214" s="6">
        <v>0</v>
      </c>
      <c r="CX214" s="6" t="e">
        <f t="shared" si="39"/>
        <v>#VALUE!</v>
      </c>
      <c r="CY214" s="6">
        <v>30</v>
      </c>
      <c r="CZ214" s="6">
        <f>SUM(CY214-CP214)</f>
        <v>30</v>
      </c>
    </row>
    <row r="215" spans="54:104" ht="39.6">
      <c r="BB215" s="6">
        <v>52</v>
      </c>
      <c r="BC215" s="7" t="s">
        <v>97</v>
      </c>
      <c r="BD215" s="6" t="s">
        <v>98</v>
      </c>
      <c r="BE215" s="10" t="s">
        <v>87</v>
      </c>
      <c r="BF215" s="6">
        <v>0</v>
      </c>
      <c r="BG215" s="6">
        <v>0</v>
      </c>
      <c r="BH215" s="6">
        <v>0</v>
      </c>
      <c r="BI215" s="6">
        <v>0</v>
      </c>
      <c r="BJ215" s="6">
        <v>0</v>
      </c>
      <c r="BK215" s="6">
        <v>0</v>
      </c>
      <c r="BL215" s="6">
        <v>1</v>
      </c>
      <c r="BM215" s="6">
        <v>1</v>
      </c>
      <c r="BN215" s="6">
        <v>1</v>
      </c>
      <c r="BO215" s="6">
        <v>0</v>
      </c>
      <c r="BP215" s="6">
        <v>1</v>
      </c>
      <c r="BQ215" s="6">
        <v>1</v>
      </c>
      <c r="BR215" s="6">
        <v>0</v>
      </c>
      <c r="BS215" s="6">
        <v>0</v>
      </c>
      <c r="BT215" s="6">
        <v>0</v>
      </c>
      <c r="BU215" s="6">
        <v>0</v>
      </c>
      <c r="BV215" s="6">
        <v>0</v>
      </c>
      <c r="BW215" s="6">
        <v>0</v>
      </c>
      <c r="BX215" s="6">
        <v>0</v>
      </c>
      <c r="BY215" s="6">
        <v>0</v>
      </c>
      <c r="BZ215" s="6">
        <v>0</v>
      </c>
      <c r="CA215" s="6">
        <v>0</v>
      </c>
      <c r="CB215" s="6">
        <v>0</v>
      </c>
      <c r="CC215" s="6">
        <v>0</v>
      </c>
      <c r="CD215" s="6">
        <v>0</v>
      </c>
      <c r="CE215" s="6">
        <v>0</v>
      </c>
      <c r="CF215" s="6">
        <v>0</v>
      </c>
      <c r="CG215" s="6">
        <v>1</v>
      </c>
      <c r="CH215" s="6">
        <v>1</v>
      </c>
      <c r="CI215" s="6">
        <v>1</v>
      </c>
      <c r="CJ215" s="6">
        <v>0</v>
      </c>
      <c r="CK215" s="6">
        <f t="shared" si="36"/>
        <v>8</v>
      </c>
      <c r="CL215" s="6">
        <v>8</v>
      </c>
      <c r="CM215" s="6">
        <v>0</v>
      </c>
      <c r="CN215" s="6">
        <v>0</v>
      </c>
      <c r="CO215" s="6">
        <v>0</v>
      </c>
      <c r="CP215" s="6">
        <v>0</v>
      </c>
      <c r="CQ215" s="6">
        <v>16</v>
      </c>
      <c r="CR215" s="6">
        <v>2</v>
      </c>
      <c r="CS215" s="6">
        <v>20</v>
      </c>
      <c r="CT215" s="6">
        <v>18</v>
      </c>
      <c r="CU215" s="6">
        <v>3</v>
      </c>
      <c r="CV215" s="6">
        <f t="shared" si="38"/>
        <v>3</v>
      </c>
      <c r="CW215" s="6">
        <v>0</v>
      </c>
      <c r="CX215" s="6">
        <f t="shared" si="39"/>
        <v>0</v>
      </c>
      <c r="CY215" s="6" t="s">
        <v>24</v>
      </c>
      <c r="CZ215" s="6" t="s">
        <v>24</v>
      </c>
    </row>
    <row r="216" spans="54:104" ht="26.4">
      <c r="BB216" s="6">
        <v>53</v>
      </c>
      <c r="BC216" s="7">
        <v>0</v>
      </c>
      <c r="BD216" s="6" t="s">
        <v>98</v>
      </c>
      <c r="BE216" s="10" t="s">
        <v>87</v>
      </c>
      <c r="BF216" s="6">
        <v>0</v>
      </c>
      <c r="BG216" s="6">
        <v>0</v>
      </c>
      <c r="BH216" s="6">
        <v>0</v>
      </c>
      <c r="BI216" s="6">
        <v>0</v>
      </c>
      <c r="BJ216" s="6">
        <v>1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1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1</v>
      </c>
      <c r="CF216" s="6">
        <v>0</v>
      </c>
      <c r="CG216" s="6">
        <v>1</v>
      </c>
      <c r="CH216" s="6">
        <v>0</v>
      </c>
      <c r="CI216" s="6">
        <v>0</v>
      </c>
      <c r="CJ216" s="6">
        <v>0</v>
      </c>
      <c r="CK216" s="6">
        <f t="shared" si="36"/>
        <v>4</v>
      </c>
      <c r="CL216" s="6">
        <v>3</v>
      </c>
      <c r="CM216" s="6">
        <v>1</v>
      </c>
      <c r="CN216" s="6">
        <v>0</v>
      </c>
      <c r="CO216" s="6">
        <v>0</v>
      </c>
      <c r="CP216" s="6">
        <v>0</v>
      </c>
      <c r="CQ216" s="6">
        <v>16</v>
      </c>
      <c r="CR216" s="6">
        <v>6</v>
      </c>
      <c r="CS216" s="6">
        <v>20</v>
      </c>
      <c r="CT216" s="6">
        <v>12</v>
      </c>
      <c r="CU216" s="6">
        <v>3</v>
      </c>
      <c r="CV216" s="6">
        <f t="shared" si="38"/>
        <v>3</v>
      </c>
      <c r="CW216" s="6">
        <v>0</v>
      </c>
      <c r="CX216" s="6">
        <f t="shared" si="39"/>
        <v>0</v>
      </c>
      <c r="CY216" s="6">
        <v>30</v>
      </c>
      <c r="CZ216" s="6">
        <f>SUM(CY216-CP216)</f>
        <v>30</v>
      </c>
    </row>
    <row r="217" spans="54:104">
      <c r="BB217" s="6">
        <v>54</v>
      </c>
      <c r="BC217" s="7" t="s">
        <v>99</v>
      </c>
      <c r="BD217" s="6" t="s">
        <v>100</v>
      </c>
      <c r="BE217" s="10" t="s">
        <v>87</v>
      </c>
      <c r="BF217" s="6">
        <v>0</v>
      </c>
      <c r="BG217" s="6">
        <v>0</v>
      </c>
      <c r="BH217" s="6">
        <v>0</v>
      </c>
      <c r="BI217" s="6">
        <v>1</v>
      </c>
      <c r="BJ217" s="6">
        <v>0</v>
      </c>
      <c r="BK217" s="6">
        <v>0</v>
      </c>
      <c r="BL217" s="6">
        <v>0</v>
      </c>
      <c r="BM217" s="6">
        <v>0</v>
      </c>
      <c r="BN217" s="6">
        <v>0</v>
      </c>
      <c r="BO217" s="6">
        <v>0</v>
      </c>
      <c r="BP217" s="6">
        <v>0</v>
      </c>
      <c r="BQ217" s="6">
        <v>0</v>
      </c>
      <c r="BR217" s="6">
        <v>0</v>
      </c>
      <c r="BS217" s="6">
        <v>0</v>
      </c>
      <c r="BT217" s="6">
        <v>0</v>
      </c>
      <c r="BU217" s="6">
        <v>0</v>
      </c>
      <c r="BV217" s="6">
        <v>0</v>
      </c>
      <c r="BW217" s="6">
        <v>0</v>
      </c>
      <c r="BX217" s="6">
        <v>0</v>
      </c>
      <c r="BY217" s="6">
        <v>0</v>
      </c>
      <c r="BZ217" s="6">
        <v>1</v>
      </c>
      <c r="CA217" s="6">
        <v>1</v>
      </c>
      <c r="CB217" s="6">
        <v>1</v>
      </c>
      <c r="CC217" s="6">
        <v>0</v>
      </c>
      <c r="CD217" s="6">
        <v>0</v>
      </c>
      <c r="CE217" s="6">
        <v>1</v>
      </c>
      <c r="CF217" s="6">
        <v>1</v>
      </c>
      <c r="CG217" s="6">
        <v>0</v>
      </c>
      <c r="CH217" s="6">
        <v>0</v>
      </c>
      <c r="CI217" s="6">
        <v>0</v>
      </c>
      <c r="CJ217" s="6">
        <v>0</v>
      </c>
      <c r="CK217" s="6">
        <f t="shared" si="36"/>
        <v>6</v>
      </c>
      <c r="CL217" s="6">
        <v>6</v>
      </c>
      <c r="CM217" s="6">
        <v>0</v>
      </c>
      <c r="CN217" s="6">
        <v>0</v>
      </c>
      <c r="CO217" s="6">
        <v>0</v>
      </c>
      <c r="CP217" s="6">
        <v>0</v>
      </c>
      <c r="CQ217" s="6">
        <v>16</v>
      </c>
      <c r="CR217" s="6">
        <v>0</v>
      </c>
      <c r="CS217" s="6">
        <v>20</v>
      </c>
      <c r="CT217" s="6">
        <f t="shared" ref="CT217" si="41">SUM(CS217-CM217)</f>
        <v>20</v>
      </c>
      <c r="CU217" s="6">
        <v>3</v>
      </c>
      <c r="CV217" s="6">
        <f t="shared" si="38"/>
        <v>3</v>
      </c>
      <c r="CW217" s="6">
        <v>0</v>
      </c>
      <c r="CX217" s="6">
        <f t="shared" si="39"/>
        <v>0</v>
      </c>
      <c r="CY217" s="6" t="s">
        <v>24</v>
      </c>
      <c r="CZ217" s="6" t="s">
        <v>24</v>
      </c>
    </row>
    <row r="218" spans="54:104" ht="39.6">
      <c r="BB218" s="6">
        <v>55</v>
      </c>
      <c r="BC218" s="7" t="s">
        <v>101</v>
      </c>
      <c r="BD218" s="6" t="s">
        <v>26</v>
      </c>
      <c r="BE218" s="10" t="s">
        <v>102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1</v>
      </c>
      <c r="BS218" s="6">
        <v>0</v>
      </c>
      <c r="BT218" s="6">
        <v>0</v>
      </c>
      <c r="BU218" s="6">
        <v>0</v>
      </c>
      <c r="BV218" s="6">
        <v>0</v>
      </c>
      <c r="BW218" s="6">
        <v>0</v>
      </c>
      <c r="BX218" s="6">
        <v>1</v>
      </c>
      <c r="BY218" s="6">
        <v>1</v>
      </c>
      <c r="BZ218" s="6">
        <v>0</v>
      </c>
      <c r="CA218" s="6">
        <v>0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0</v>
      </c>
      <c r="CH218" s="6">
        <v>0</v>
      </c>
      <c r="CI218" s="6">
        <v>0</v>
      </c>
      <c r="CJ218" s="6">
        <v>0</v>
      </c>
      <c r="CK218" s="6">
        <f t="shared" si="36"/>
        <v>3</v>
      </c>
      <c r="CL218" s="6">
        <v>3</v>
      </c>
      <c r="CM218" s="6">
        <v>0</v>
      </c>
      <c r="CN218" s="6">
        <v>0</v>
      </c>
      <c r="CO218" s="6">
        <v>0</v>
      </c>
      <c r="CP218" s="6">
        <v>0</v>
      </c>
      <c r="CQ218" s="6">
        <v>16</v>
      </c>
      <c r="CR218" s="6">
        <v>2</v>
      </c>
      <c r="CS218" s="6">
        <v>0</v>
      </c>
      <c r="CT218" s="6">
        <v>7</v>
      </c>
      <c r="CU218" s="6">
        <v>3</v>
      </c>
      <c r="CV218" s="6">
        <f t="shared" si="38"/>
        <v>3</v>
      </c>
      <c r="CW218" s="6">
        <v>0</v>
      </c>
      <c r="CX218" s="6">
        <f t="shared" si="39"/>
        <v>0</v>
      </c>
      <c r="CY218" s="6" t="s">
        <v>24</v>
      </c>
      <c r="CZ218" s="6" t="s">
        <v>24</v>
      </c>
    </row>
    <row r="219" spans="54:104" ht="39.6">
      <c r="BB219" s="6">
        <v>56</v>
      </c>
      <c r="BC219" s="7" t="s">
        <v>103</v>
      </c>
      <c r="BD219" s="6" t="s">
        <v>31</v>
      </c>
      <c r="BE219" s="10" t="s">
        <v>102</v>
      </c>
      <c r="BF219" s="6">
        <v>0</v>
      </c>
      <c r="BG219" s="6">
        <v>0</v>
      </c>
      <c r="BH219" s="6">
        <v>0</v>
      </c>
      <c r="BI219" s="6">
        <v>0</v>
      </c>
      <c r="BJ219" s="6">
        <v>0</v>
      </c>
      <c r="BK219" s="6">
        <v>0</v>
      </c>
      <c r="BL219" s="6">
        <v>0</v>
      </c>
      <c r="BM219" s="6">
        <v>0</v>
      </c>
      <c r="BN219" s="6">
        <v>1</v>
      </c>
      <c r="BO219" s="6">
        <v>0</v>
      </c>
      <c r="BP219" s="6">
        <v>1</v>
      </c>
      <c r="BQ219" s="6">
        <v>0</v>
      </c>
      <c r="BR219" s="6">
        <v>0</v>
      </c>
      <c r="BS219" s="6">
        <v>0</v>
      </c>
      <c r="BT219" s="6">
        <v>0</v>
      </c>
      <c r="BU219" s="6">
        <v>0</v>
      </c>
      <c r="BV219" s="6">
        <v>0</v>
      </c>
      <c r="BW219" s="6">
        <v>0</v>
      </c>
      <c r="BX219" s="6">
        <v>0</v>
      </c>
      <c r="BY219" s="6">
        <v>0</v>
      </c>
      <c r="BZ219" s="6">
        <v>0</v>
      </c>
      <c r="CA219" s="6">
        <v>0</v>
      </c>
      <c r="CB219" s="6">
        <v>0</v>
      </c>
      <c r="CC219" s="6">
        <v>0</v>
      </c>
      <c r="CD219" s="6">
        <v>0</v>
      </c>
      <c r="CE219" s="6">
        <v>0</v>
      </c>
      <c r="CF219" s="6">
        <v>0</v>
      </c>
      <c r="CG219" s="6">
        <v>0</v>
      </c>
      <c r="CH219" s="6">
        <v>0</v>
      </c>
      <c r="CI219" s="6">
        <v>0</v>
      </c>
      <c r="CJ219" s="6">
        <v>0</v>
      </c>
      <c r="CK219" s="6">
        <f t="shared" si="36"/>
        <v>2</v>
      </c>
      <c r="CL219" s="6">
        <v>1</v>
      </c>
      <c r="CM219" s="6">
        <v>1</v>
      </c>
      <c r="CN219" s="6">
        <v>0</v>
      </c>
      <c r="CO219" s="6">
        <v>0</v>
      </c>
      <c r="CP219" s="6">
        <v>0</v>
      </c>
      <c r="CQ219" s="6">
        <v>16</v>
      </c>
      <c r="CR219" s="6">
        <v>0</v>
      </c>
      <c r="CS219" s="6">
        <v>20</v>
      </c>
      <c r="CT219" s="6">
        <v>0</v>
      </c>
      <c r="CU219" s="6">
        <v>3</v>
      </c>
      <c r="CV219" s="6">
        <f t="shared" si="38"/>
        <v>3</v>
      </c>
      <c r="CW219" s="6">
        <v>0</v>
      </c>
      <c r="CX219" s="6">
        <f t="shared" si="39"/>
        <v>0</v>
      </c>
      <c r="CY219" s="6" t="s">
        <v>24</v>
      </c>
      <c r="CZ219" s="6" t="s">
        <v>24</v>
      </c>
    </row>
    <row r="220" spans="54:104" ht="39.6">
      <c r="BB220" s="6">
        <v>57</v>
      </c>
      <c r="BC220" s="7" t="s">
        <v>104</v>
      </c>
      <c r="BD220" s="6" t="s">
        <v>31</v>
      </c>
      <c r="BE220" s="10" t="s">
        <v>102</v>
      </c>
      <c r="BF220" s="6">
        <v>1</v>
      </c>
      <c r="BG220" s="6">
        <v>1</v>
      </c>
      <c r="BH220" s="6">
        <v>1</v>
      </c>
      <c r="BI220" s="6">
        <v>0</v>
      </c>
      <c r="BJ220" s="6">
        <v>1</v>
      </c>
      <c r="BK220" s="6">
        <v>1</v>
      </c>
      <c r="BL220" s="6">
        <v>1</v>
      </c>
      <c r="BM220" s="6">
        <v>1</v>
      </c>
      <c r="BN220" s="6"/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0</v>
      </c>
      <c r="BW220" s="6">
        <v>0</v>
      </c>
      <c r="BX220" s="6">
        <v>1</v>
      </c>
      <c r="BY220" s="6">
        <v>1</v>
      </c>
      <c r="BZ220" s="6">
        <v>1</v>
      </c>
      <c r="CA220" s="6">
        <v>0</v>
      </c>
      <c r="CB220" s="6">
        <v>0</v>
      </c>
      <c r="CC220" s="6">
        <v>0</v>
      </c>
      <c r="CD220" s="6">
        <v>0</v>
      </c>
      <c r="CE220" s="6">
        <v>0</v>
      </c>
      <c r="CF220" s="6">
        <v>0</v>
      </c>
      <c r="CG220" s="6">
        <v>0</v>
      </c>
      <c r="CH220" s="6">
        <v>0</v>
      </c>
      <c r="CI220" s="6">
        <v>0</v>
      </c>
      <c r="CJ220" s="6">
        <v>0</v>
      </c>
      <c r="CK220" s="6">
        <f t="shared" si="36"/>
        <v>10</v>
      </c>
      <c r="CL220" s="6">
        <v>10</v>
      </c>
      <c r="CM220" s="6">
        <v>0</v>
      </c>
      <c r="CN220" s="6">
        <v>0</v>
      </c>
      <c r="CO220" s="6">
        <v>0</v>
      </c>
      <c r="CP220" s="6">
        <v>0</v>
      </c>
      <c r="CQ220" s="6">
        <v>16</v>
      </c>
      <c r="CR220" s="6">
        <v>2</v>
      </c>
      <c r="CS220" s="6">
        <v>7</v>
      </c>
      <c r="CT220" s="6">
        <v>0</v>
      </c>
      <c r="CU220" s="6">
        <v>3</v>
      </c>
      <c r="CV220" s="6">
        <f t="shared" si="38"/>
        <v>3</v>
      </c>
      <c r="CW220" s="6">
        <v>0</v>
      </c>
      <c r="CX220" s="6">
        <f t="shared" si="39"/>
        <v>0</v>
      </c>
      <c r="CY220" s="6" t="s">
        <v>24</v>
      </c>
      <c r="CZ220" s="6" t="s">
        <v>24</v>
      </c>
    </row>
    <row r="221" spans="54:104" ht="26.4">
      <c r="BB221" s="6">
        <v>58</v>
      </c>
      <c r="BC221" s="7" t="s">
        <v>105</v>
      </c>
      <c r="BD221" s="6" t="s">
        <v>31</v>
      </c>
      <c r="BE221" s="10" t="s">
        <v>102</v>
      </c>
      <c r="BF221" s="6">
        <v>1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1</v>
      </c>
      <c r="BM221" s="6">
        <v>1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0</v>
      </c>
      <c r="BZ221" s="6">
        <v>0</v>
      </c>
      <c r="CA221" s="6">
        <v>0</v>
      </c>
      <c r="CB221" s="6">
        <v>0</v>
      </c>
      <c r="CC221" s="6">
        <v>0</v>
      </c>
      <c r="CD221" s="6">
        <v>0</v>
      </c>
      <c r="CE221" s="6">
        <v>0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f t="shared" si="36"/>
        <v>3</v>
      </c>
      <c r="CL221" s="6">
        <v>2</v>
      </c>
      <c r="CM221" s="6">
        <v>1</v>
      </c>
      <c r="CN221" s="6">
        <v>0</v>
      </c>
      <c r="CO221" s="6">
        <v>0</v>
      </c>
      <c r="CP221" s="6">
        <v>0</v>
      </c>
      <c r="CQ221" s="6">
        <v>16</v>
      </c>
      <c r="CR221" s="6">
        <f t="shared" ref="CR221" si="42">SUM(CQ221-CL221)</f>
        <v>14</v>
      </c>
      <c r="CS221" s="6">
        <v>20</v>
      </c>
      <c r="CT221" s="6">
        <v>1</v>
      </c>
      <c r="CU221" s="6">
        <v>3</v>
      </c>
      <c r="CV221" s="6">
        <f t="shared" si="38"/>
        <v>3</v>
      </c>
      <c r="CW221" s="6">
        <v>0</v>
      </c>
      <c r="CX221" s="6">
        <f t="shared" si="39"/>
        <v>0</v>
      </c>
      <c r="CY221" s="6" t="s">
        <v>24</v>
      </c>
      <c r="CZ221" s="6" t="s">
        <v>24</v>
      </c>
    </row>
    <row r="222" spans="54:104" ht="39.6">
      <c r="BB222" s="6">
        <v>59</v>
      </c>
      <c r="BC222" s="7" t="s">
        <v>106</v>
      </c>
      <c r="BD222" s="6" t="s">
        <v>31</v>
      </c>
      <c r="BE222" s="10" t="s">
        <v>102</v>
      </c>
      <c r="BF222" s="6">
        <v>0</v>
      </c>
      <c r="BG222" s="6">
        <v>0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0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0</v>
      </c>
      <c r="CE222" s="6">
        <v>0</v>
      </c>
      <c r="CF222" s="6">
        <v>0</v>
      </c>
      <c r="CG222" s="6">
        <v>0</v>
      </c>
      <c r="CH222" s="6">
        <v>0</v>
      </c>
      <c r="CI222" s="6">
        <v>0</v>
      </c>
      <c r="CJ222" s="6">
        <v>0</v>
      </c>
      <c r="CK222" s="6">
        <f t="shared" si="36"/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16</v>
      </c>
      <c r="CR222" s="6">
        <v>14</v>
      </c>
      <c r="CS222" s="6">
        <v>20</v>
      </c>
      <c r="CT222" s="6">
        <v>6</v>
      </c>
      <c r="CU222" s="6">
        <v>3</v>
      </c>
      <c r="CV222" s="6">
        <f t="shared" si="38"/>
        <v>3</v>
      </c>
      <c r="CW222" s="6">
        <v>0</v>
      </c>
      <c r="CX222" s="6">
        <v>0</v>
      </c>
      <c r="CY222" s="6" t="s">
        <v>24</v>
      </c>
      <c r="CZ222" s="6" t="s">
        <v>24</v>
      </c>
    </row>
    <row r="223" spans="54:104" ht="26.4">
      <c r="BB223" s="6">
        <v>60</v>
      </c>
      <c r="BC223" s="7" t="s">
        <v>107</v>
      </c>
      <c r="BD223" s="6" t="s">
        <v>31</v>
      </c>
      <c r="BE223" s="10" t="s">
        <v>102</v>
      </c>
      <c r="BF223" s="6">
        <v>1</v>
      </c>
      <c r="BG223" s="6">
        <v>1</v>
      </c>
      <c r="BH223" s="6">
        <v>0</v>
      </c>
      <c r="BI223" s="6">
        <v>0</v>
      </c>
      <c r="BJ223" s="6">
        <v>0</v>
      </c>
      <c r="BK223" s="6">
        <v>0</v>
      </c>
      <c r="BL223" s="6">
        <v>0</v>
      </c>
      <c r="BM223" s="6">
        <v>0</v>
      </c>
      <c r="BN223" s="6">
        <v>0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0</v>
      </c>
      <c r="CH223" s="6">
        <v>0</v>
      </c>
      <c r="CI223" s="6">
        <v>0</v>
      </c>
      <c r="CJ223" s="6">
        <v>0</v>
      </c>
      <c r="CK223" s="6">
        <f t="shared" si="36"/>
        <v>2</v>
      </c>
      <c r="CL223" s="6">
        <v>2</v>
      </c>
      <c r="CM223" s="6">
        <v>0</v>
      </c>
      <c r="CN223" s="6">
        <v>0</v>
      </c>
      <c r="CO223" s="6">
        <v>0</v>
      </c>
      <c r="CP223" s="6">
        <v>0</v>
      </c>
      <c r="CQ223" s="6">
        <v>16</v>
      </c>
      <c r="CR223" s="6">
        <v>5</v>
      </c>
      <c r="CS223" s="6">
        <v>20</v>
      </c>
      <c r="CT223" s="6">
        <v>4</v>
      </c>
      <c r="CU223" s="6">
        <v>3</v>
      </c>
      <c r="CV223" s="6">
        <f t="shared" si="38"/>
        <v>3</v>
      </c>
      <c r="CW223" s="6">
        <v>0</v>
      </c>
      <c r="CX223" s="6">
        <v>0</v>
      </c>
      <c r="CY223" s="6" t="s">
        <v>24</v>
      </c>
      <c r="CZ223" s="6" t="s">
        <v>24</v>
      </c>
    </row>
    <row r="224" spans="54:104" ht="39.6">
      <c r="BB224" s="6">
        <v>61</v>
      </c>
      <c r="BC224" s="7" t="s">
        <v>108</v>
      </c>
      <c r="BD224" s="6" t="s">
        <v>31</v>
      </c>
      <c r="BE224" s="10" t="s">
        <v>102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f t="shared" si="36"/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16</v>
      </c>
      <c r="CR224" s="6">
        <v>13</v>
      </c>
      <c r="CS224" s="6">
        <v>20</v>
      </c>
      <c r="CT224" s="6">
        <f t="shared" ref="CT224:CT225" si="43">SUM(CS224-CM224)</f>
        <v>20</v>
      </c>
      <c r="CU224" s="6">
        <v>3</v>
      </c>
      <c r="CV224" s="6">
        <f t="shared" si="38"/>
        <v>3</v>
      </c>
      <c r="CW224" s="6">
        <v>24</v>
      </c>
      <c r="CX224" s="6">
        <f t="shared" ref="CX224:CX226" si="44">SUM(CW224-CO224)</f>
        <v>24</v>
      </c>
      <c r="CY224" s="6" t="s">
        <v>24</v>
      </c>
      <c r="CZ224" s="6" t="s">
        <v>24</v>
      </c>
    </row>
    <row r="225" spans="54:104" ht="26.4">
      <c r="BB225" s="6">
        <v>62</v>
      </c>
      <c r="BC225" s="7" t="s">
        <v>109</v>
      </c>
      <c r="BD225" s="6" t="s">
        <v>31</v>
      </c>
      <c r="BE225" s="10" t="s">
        <v>102</v>
      </c>
      <c r="BF225" s="6">
        <v>0</v>
      </c>
      <c r="BG225" s="6">
        <v>0</v>
      </c>
      <c r="BH225" s="6">
        <v>0</v>
      </c>
      <c r="BI225" s="6">
        <v>0</v>
      </c>
      <c r="BJ225" s="6">
        <v>0</v>
      </c>
      <c r="BK225" s="6">
        <v>0</v>
      </c>
      <c r="BL225" s="6">
        <v>0</v>
      </c>
      <c r="BM225" s="6">
        <v>0</v>
      </c>
      <c r="BN225" s="6">
        <v>0</v>
      </c>
      <c r="BO225" s="6">
        <v>0</v>
      </c>
      <c r="BP225" s="6">
        <v>0</v>
      </c>
      <c r="BQ225" s="6">
        <v>0</v>
      </c>
      <c r="BR225" s="6">
        <v>0</v>
      </c>
      <c r="BS225" s="6">
        <v>0</v>
      </c>
      <c r="BT225" s="6">
        <v>0</v>
      </c>
      <c r="BU225" s="6">
        <v>0</v>
      </c>
      <c r="BV225" s="6">
        <v>0</v>
      </c>
      <c r="BW225" s="6">
        <v>0</v>
      </c>
      <c r="BX225" s="6">
        <v>0</v>
      </c>
      <c r="BY225" s="6">
        <v>0</v>
      </c>
      <c r="BZ225" s="6">
        <v>0</v>
      </c>
      <c r="CA225" s="6">
        <v>0</v>
      </c>
      <c r="CB225" s="6">
        <v>0</v>
      </c>
      <c r="CC225" s="6">
        <v>0</v>
      </c>
      <c r="CD225" s="6">
        <v>0</v>
      </c>
      <c r="CE225" s="6">
        <v>0</v>
      </c>
      <c r="CF225" s="6">
        <v>0</v>
      </c>
      <c r="CG225" s="6">
        <v>0</v>
      </c>
      <c r="CH225" s="6">
        <v>0</v>
      </c>
      <c r="CI225" s="6">
        <v>0</v>
      </c>
      <c r="CJ225" s="6">
        <v>0</v>
      </c>
      <c r="CK225" s="6">
        <f t="shared" si="36"/>
        <v>0</v>
      </c>
      <c r="CL225" s="6">
        <v>0</v>
      </c>
      <c r="CM225" s="6">
        <v>0</v>
      </c>
      <c r="CN225" s="6">
        <v>0</v>
      </c>
      <c r="CO225" s="6">
        <v>0</v>
      </c>
      <c r="CP225" s="6">
        <v>0</v>
      </c>
      <c r="CQ225" s="6">
        <v>16</v>
      </c>
      <c r="CR225" s="6">
        <f t="shared" ref="CR225" si="45">SUM(CQ225-CL225)</f>
        <v>16</v>
      </c>
      <c r="CS225" s="6">
        <v>20</v>
      </c>
      <c r="CT225" s="6">
        <f t="shared" si="43"/>
        <v>20</v>
      </c>
      <c r="CU225" s="6">
        <v>3</v>
      </c>
      <c r="CV225" s="6">
        <f t="shared" si="38"/>
        <v>3</v>
      </c>
      <c r="CW225" s="6">
        <v>24</v>
      </c>
      <c r="CX225" s="6">
        <f t="shared" si="44"/>
        <v>24</v>
      </c>
      <c r="CY225" s="6" t="s">
        <v>24</v>
      </c>
      <c r="CZ225" s="6" t="s">
        <v>24</v>
      </c>
    </row>
    <row r="226" spans="54:104" ht="39.6">
      <c r="BB226" s="6">
        <v>63</v>
      </c>
      <c r="BC226" s="7" t="s">
        <v>110</v>
      </c>
      <c r="BD226" s="6" t="s">
        <v>31</v>
      </c>
      <c r="BE226" s="10" t="s">
        <v>111</v>
      </c>
      <c r="BF226" s="6">
        <v>0</v>
      </c>
      <c r="BG226" s="6">
        <v>0</v>
      </c>
      <c r="BH226" s="6">
        <v>0</v>
      </c>
      <c r="BI226" s="6">
        <v>0</v>
      </c>
      <c r="BJ226" s="6">
        <v>0</v>
      </c>
      <c r="BK226" s="6">
        <v>0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0</v>
      </c>
      <c r="BR226" s="6">
        <v>0</v>
      </c>
      <c r="BS226" s="6">
        <v>0</v>
      </c>
      <c r="BT226" s="6">
        <v>0</v>
      </c>
      <c r="BU226" s="6">
        <v>0</v>
      </c>
      <c r="BV226" s="6">
        <v>0</v>
      </c>
      <c r="BW226" s="6">
        <v>0</v>
      </c>
      <c r="BX226" s="6">
        <v>0</v>
      </c>
      <c r="BY226" s="6">
        <v>0</v>
      </c>
      <c r="BZ226" s="6">
        <v>0</v>
      </c>
      <c r="CA226" s="6">
        <v>0</v>
      </c>
      <c r="CB226" s="6">
        <v>0</v>
      </c>
      <c r="CC226" s="6">
        <v>0</v>
      </c>
      <c r="CD226" s="6">
        <v>0</v>
      </c>
      <c r="CE226" s="6">
        <v>0</v>
      </c>
      <c r="CF226" s="6">
        <v>0</v>
      </c>
      <c r="CG226" s="6">
        <v>0</v>
      </c>
      <c r="CH226" s="6">
        <v>0</v>
      </c>
      <c r="CI226" s="6">
        <v>0</v>
      </c>
      <c r="CJ226" s="6">
        <v>0</v>
      </c>
      <c r="CK226" s="6">
        <f t="shared" si="36"/>
        <v>0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16</v>
      </c>
      <c r="CR226" s="6">
        <v>15</v>
      </c>
      <c r="CS226" s="6">
        <v>20</v>
      </c>
      <c r="CT226" s="6">
        <v>15</v>
      </c>
      <c r="CU226" s="6">
        <v>3</v>
      </c>
      <c r="CV226" s="6">
        <f t="shared" si="38"/>
        <v>3</v>
      </c>
      <c r="CW226" s="6">
        <v>24</v>
      </c>
      <c r="CX226" s="6">
        <f t="shared" si="44"/>
        <v>24</v>
      </c>
      <c r="CY226" s="6" t="s">
        <v>24</v>
      </c>
      <c r="CZ226" s="6" t="s">
        <v>24</v>
      </c>
    </row>
    <row r="227" spans="54:104" ht="39.6">
      <c r="BB227" s="6">
        <v>64</v>
      </c>
      <c r="BC227" s="7" t="s">
        <v>112</v>
      </c>
      <c r="BD227" s="6" t="s">
        <v>31</v>
      </c>
      <c r="BE227" s="10" t="s">
        <v>111</v>
      </c>
      <c r="BF227" s="6">
        <v>0</v>
      </c>
      <c r="BG227" s="6">
        <v>0</v>
      </c>
      <c r="BH227" s="6">
        <v>0</v>
      </c>
      <c r="BI227" s="6">
        <v>0</v>
      </c>
      <c r="BJ227" s="6">
        <v>0</v>
      </c>
      <c r="BK227" s="6">
        <v>0</v>
      </c>
      <c r="BL227" s="6">
        <v>0</v>
      </c>
      <c r="BM227" s="6">
        <v>0</v>
      </c>
      <c r="BN227" s="6">
        <v>0</v>
      </c>
      <c r="BO227" s="6">
        <v>0</v>
      </c>
      <c r="BP227" s="6">
        <v>0</v>
      </c>
      <c r="BQ227" s="6">
        <v>0</v>
      </c>
      <c r="BR227" s="6">
        <v>0</v>
      </c>
      <c r="BS227" s="6">
        <v>0</v>
      </c>
      <c r="BT227" s="6">
        <v>0</v>
      </c>
      <c r="BU227" s="6">
        <v>0</v>
      </c>
      <c r="BV227" s="6">
        <v>0</v>
      </c>
      <c r="BW227" s="6">
        <v>0</v>
      </c>
      <c r="BX227" s="6">
        <v>0</v>
      </c>
      <c r="BY227" s="6">
        <v>0</v>
      </c>
      <c r="BZ227" s="6">
        <v>0</v>
      </c>
      <c r="CA227" s="6">
        <v>0</v>
      </c>
      <c r="CB227" s="6">
        <v>0</v>
      </c>
      <c r="CC227" s="6">
        <v>0</v>
      </c>
      <c r="CD227" s="6">
        <v>0</v>
      </c>
      <c r="CE227" s="6">
        <v>0</v>
      </c>
      <c r="CF227" s="6">
        <v>0</v>
      </c>
      <c r="CG227" s="6">
        <v>0</v>
      </c>
      <c r="CH227" s="6">
        <v>0</v>
      </c>
      <c r="CI227" s="6">
        <v>0</v>
      </c>
      <c r="CJ227" s="6">
        <v>0</v>
      </c>
      <c r="CK227" s="6">
        <f t="shared" si="36"/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16</v>
      </c>
      <c r="CR227" s="6">
        <v>9</v>
      </c>
      <c r="CS227" s="6">
        <v>20</v>
      </c>
      <c r="CT227" s="6">
        <v>2</v>
      </c>
      <c r="CU227" s="6">
        <v>3</v>
      </c>
      <c r="CV227" s="6">
        <f t="shared" si="38"/>
        <v>3</v>
      </c>
      <c r="CW227" s="6">
        <v>24</v>
      </c>
      <c r="CX227" s="6">
        <f>SUM(CW227-CO227)</f>
        <v>24</v>
      </c>
      <c r="CY227" s="6" t="s">
        <v>24</v>
      </c>
      <c r="CZ227" s="6" t="s">
        <v>24</v>
      </c>
    </row>
    <row r="228" spans="54:104" ht="39.6">
      <c r="BB228" s="6">
        <v>65</v>
      </c>
      <c r="BC228" s="7" t="s">
        <v>113</v>
      </c>
      <c r="BD228" s="6" t="s">
        <v>45</v>
      </c>
      <c r="BE228" s="10" t="s">
        <v>114</v>
      </c>
      <c r="BF228" s="6">
        <v>1</v>
      </c>
      <c r="BG228" s="6">
        <v>1</v>
      </c>
      <c r="BH228" s="6">
        <v>1</v>
      </c>
      <c r="BI228" s="6">
        <v>0</v>
      </c>
      <c r="BJ228" s="6">
        <v>1</v>
      </c>
      <c r="BK228" s="6">
        <v>1</v>
      </c>
      <c r="BL228" s="6">
        <v>1</v>
      </c>
      <c r="BM228" s="6">
        <v>0</v>
      </c>
      <c r="BN228" s="6">
        <v>0</v>
      </c>
      <c r="BO228" s="6">
        <v>0</v>
      </c>
      <c r="BP228" s="6">
        <v>0</v>
      </c>
      <c r="BQ228" s="6">
        <v>0</v>
      </c>
      <c r="BR228" s="6">
        <v>0</v>
      </c>
      <c r="BS228" s="6">
        <v>0</v>
      </c>
      <c r="BT228" s="6">
        <v>0</v>
      </c>
      <c r="BU228" s="6">
        <v>0</v>
      </c>
      <c r="BV228" s="6">
        <v>0</v>
      </c>
      <c r="BW228" s="6">
        <v>0</v>
      </c>
      <c r="BX228" s="6">
        <v>0</v>
      </c>
      <c r="BY228" s="6">
        <v>0</v>
      </c>
      <c r="BZ228" s="6">
        <v>0</v>
      </c>
      <c r="CA228" s="6">
        <v>0</v>
      </c>
      <c r="CB228" s="6">
        <v>0</v>
      </c>
      <c r="CC228" s="6">
        <v>0</v>
      </c>
      <c r="CD228" s="6">
        <v>0</v>
      </c>
      <c r="CE228" s="6">
        <v>0</v>
      </c>
      <c r="CF228" s="6">
        <v>0</v>
      </c>
      <c r="CG228" s="6">
        <v>0</v>
      </c>
      <c r="CH228" s="6">
        <v>0</v>
      </c>
      <c r="CI228" s="6">
        <v>0</v>
      </c>
      <c r="CJ228" s="6">
        <v>0</v>
      </c>
      <c r="CK228" s="6">
        <f t="shared" si="36"/>
        <v>6</v>
      </c>
      <c r="CL228" s="6">
        <v>6</v>
      </c>
      <c r="CM228" s="6">
        <v>0</v>
      </c>
      <c r="CN228" s="6">
        <v>0</v>
      </c>
      <c r="CO228" s="6">
        <v>0</v>
      </c>
      <c r="CP228" s="6">
        <v>0</v>
      </c>
      <c r="CQ228" s="6">
        <v>16</v>
      </c>
      <c r="CR228" s="6">
        <v>2</v>
      </c>
      <c r="CS228" s="6">
        <v>20</v>
      </c>
      <c r="CT228" s="6">
        <v>5</v>
      </c>
      <c r="CU228" s="6">
        <v>3</v>
      </c>
      <c r="CV228" s="6">
        <f t="shared" si="38"/>
        <v>3</v>
      </c>
      <c r="CW228" s="6">
        <v>0</v>
      </c>
      <c r="CX228" s="6">
        <f t="shared" ref="CX228:CX229" si="46">SUM(CW228-CO228)</f>
        <v>0</v>
      </c>
      <c r="CY228" s="6" t="s">
        <v>24</v>
      </c>
      <c r="CZ228" s="6" t="s">
        <v>24</v>
      </c>
    </row>
    <row r="229" spans="54:104" ht="39.6">
      <c r="BB229" s="6">
        <v>66</v>
      </c>
      <c r="BC229" s="7" t="s">
        <v>115</v>
      </c>
      <c r="BD229" s="6" t="s">
        <v>31</v>
      </c>
      <c r="BE229" s="10" t="s">
        <v>114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0</v>
      </c>
      <c r="BN229" s="6">
        <v>0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0</v>
      </c>
      <c r="CC229" s="6">
        <v>0</v>
      </c>
      <c r="CD229" s="6">
        <v>0</v>
      </c>
      <c r="CE229" s="6">
        <v>1</v>
      </c>
      <c r="CF229" s="6">
        <v>0</v>
      </c>
      <c r="CG229" s="6">
        <v>0</v>
      </c>
      <c r="CH229" s="6">
        <v>0</v>
      </c>
      <c r="CI229" s="6">
        <v>0</v>
      </c>
      <c r="CJ229" s="6">
        <v>0</v>
      </c>
      <c r="CK229" s="6">
        <f t="shared" si="36"/>
        <v>1</v>
      </c>
      <c r="CL229" s="6">
        <v>1</v>
      </c>
      <c r="CM229" s="6">
        <v>0</v>
      </c>
      <c r="CN229" s="6">
        <v>0</v>
      </c>
      <c r="CO229" s="6">
        <v>0</v>
      </c>
      <c r="CP229" s="6">
        <v>0</v>
      </c>
      <c r="CQ229" s="6">
        <v>16</v>
      </c>
      <c r="CR229" s="6">
        <v>6</v>
      </c>
      <c r="CS229" s="6">
        <v>20</v>
      </c>
      <c r="CT229" s="6">
        <v>7</v>
      </c>
      <c r="CU229" s="6">
        <v>3</v>
      </c>
      <c r="CV229" s="6">
        <v>2</v>
      </c>
      <c r="CW229" s="6">
        <v>0</v>
      </c>
      <c r="CX229" s="6">
        <f t="shared" si="46"/>
        <v>0</v>
      </c>
      <c r="CY229" s="6" t="s">
        <v>24</v>
      </c>
      <c r="CZ229" s="6" t="s">
        <v>24</v>
      </c>
    </row>
    <row r="230" spans="54:104" ht="52.8">
      <c r="BB230" s="6">
        <v>67</v>
      </c>
      <c r="BC230" s="7" t="s">
        <v>116</v>
      </c>
      <c r="BD230" s="6" t="s">
        <v>31</v>
      </c>
      <c r="BE230" s="10" t="s">
        <v>114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0</v>
      </c>
      <c r="BU230" s="6">
        <v>0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0</v>
      </c>
      <c r="CH230" s="6">
        <v>0</v>
      </c>
      <c r="CI230" s="6">
        <v>0</v>
      </c>
      <c r="CJ230" s="6">
        <v>0</v>
      </c>
      <c r="CK230" s="6">
        <f t="shared" si="36"/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16</v>
      </c>
      <c r="CR230" s="6">
        <v>9</v>
      </c>
      <c r="CS230" s="6">
        <v>20</v>
      </c>
      <c r="CT230" s="6">
        <v>16</v>
      </c>
      <c r="CU230" s="6">
        <v>3</v>
      </c>
      <c r="CV230" s="6">
        <f t="shared" ref="CV230:CV233" si="47">SUM(CU230-CN230)</f>
        <v>3</v>
      </c>
      <c r="CW230" s="6">
        <v>0</v>
      </c>
      <c r="CX230" s="6">
        <v>0</v>
      </c>
      <c r="CY230" s="6" t="s">
        <v>24</v>
      </c>
      <c r="CZ230" s="6" t="s">
        <v>24</v>
      </c>
    </row>
    <row r="231" spans="54:104" ht="27">
      <c r="BB231" s="6">
        <v>68</v>
      </c>
      <c r="BC231" s="7" t="s">
        <v>117</v>
      </c>
      <c r="BD231" s="6" t="s">
        <v>26</v>
      </c>
      <c r="BE231" s="10" t="s">
        <v>118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0</v>
      </c>
      <c r="BL231" s="6">
        <v>0</v>
      </c>
      <c r="BM231" s="6">
        <v>0</v>
      </c>
      <c r="BN231" s="6">
        <v>0</v>
      </c>
      <c r="BO231" s="6">
        <v>0</v>
      </c>
      <c r="BP231" s="6">
        <v>0</v>
      </c>
      <c r="BQ231" s="6">
        <v>0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0</v>
      </c>
      <c r="CB231" s="6">
        <v>0</v>
      </c>
      <c r="CC231" s="6">
        <v>0</v>
      </c>
      <c r="CD231" s="6">
        <v>0</v>
      </c>
      <c r="CE231" s="6">
        <v>0</v>
      </c>
      <c r="CF231" s="6">
        <v>0</v>
      </c>
      <c r="CG231" s="6">
        <v>0</v>
      </c>
      <c r="CH231" s="6">
        <v>0</v>
      </c>
      <c r="CI231" s="6">
        <v>0</v>
      </c>
      <c r="CJ231" s="6">
        <v>0</v>
      </c>
      <c r="CK231" s="6">
        <f t="shared" si="36"/>
        <v>0</v>
      </c>
      <c r="CL231" s="6">
        <v>0</v>
      </c>
      <c r="CM231" s="6">
        <v>0</v>
      </c>
      <c r="CN231" s="6">
        <v>0</v>
      </c>
      <c r="CO231" s="6">
        <v>0</v>
      </c>
      <c r="CP231" s="6">
        <v>0</v>
      </c>
      <c r="CQ231" s="6">
        <v>16</v>
      </c>
      <c r="CR231" s="6">
        <f t="shared" ref="CR231" si="48">SUM(CQ231-CL231)</f>
        <v>16</v>
      </c>
      <c r="CS231" s="6">
        <v>20</v>
      </c>
      <c r="CT231" s="6">
        <f t="shared" ref="CT231:CT232" si="49">SUM(CS231-CM231)</f>
        <v>20</v>
      </c>
      <c r="CU231" s="6">
        <v>3</v>
      </c>
      <c r="CV231" s="6">
        <f t="shared" si="47"/>
        <v>3</v>
      </c>
      <c r="CW231" s="6">
        <v>0</v>
      </c>
      <c r="CX231" s="6">
        <v>0</v>
      </c>
      <c r="CY231" s="6" t="s">
        <v>24</v>
      </c>
      <c r="CZ231" s="6" t="s">
        <v>24</v>
      </c>
    </row>
    <row r="232" spans="54:104" ht="27">
      <c r="BB232" s="6">
        <v>69</v>
      </c>
      <c r="BC232" s="7" t="s">
        <v>119</v>
      </c>
      <c r="BD232" s="6" t="s">
        <v>31</v>
      </c>
      <c r="BE232" s="10" t="s">
        <v>118</v>
      </c>
      <c r="BF232" s="6">
        <v>1</v>
      </c>
      <c r="BG232" s="6">
        <v>0</v>
      </c>
      <c r="BH232" s="6">
        <v>0</v>
      </c>
      <c r="BI232" s="6">
        <v>0</v>
      </c>
      <c r="BJ232" s="6">
        <v>0</v>
      </c>
      <c r="BK232" s="6">
        <v>0</v>
      </c>
      <c r="BL232" s="6">
        <v>0</v>
      </c>
      <c r="BM232" s="6">
        <v>0</v>
      </c>
      <c r="BN232" s="6">
        <v>0</v>
      </c>
      <c r="BO232" s="6">
        <v>0</v>
      </c>
      <c r="BP232" s="6">
        <v>0</v>
      </c>
      <c r="BQ232" s="6">
        <v>0</v>
      </c>
      <c r="BR232" s="6">
        <v>0</v>
      </c>
      <c r="BS232" s="6">
        <v>0</v>
      </c>
      <c r="BT232" s="6">
        <v>0</v>
      </c>
      <c r="BU232" s="6">
        <v>0</v>
      </c>
      <c r="BV232" s="6">
        <v>0</v>
      </c>
      <c r="BW232" s="6">
        <v>0</v>
      </c>
      <c r="BX232" s="6">
        <v>0</v>
      </c>
      <c r="BY232" s="6">
        <v>0</v>
      </c>
      <c r="BZ232" s="6">
        <v>0</v>
      </c>
      <c r="CA232" s="6">
        <v>0</v>
      </c>
      <c r="CB232" s="6">
        <v>0</v>
      </c>
      <c r="CC232" s="6">
        <v>0</v>
      </c>
      <c r="CD232" s="6">
        <v>0</v>
      </c>
      <c r="CE232" s="6">
        <v>0</v>
      </c>
      <c r="CF232" s="6">
        <v>0</v>
      </c>
      <c r="CG232" s="6">
        <v>0</v>
      </c>
      <c r="CH232" s="6">
        <v>0</v>
      </c>
      <c r="CI232" s="6">
        <v>0</v>
      </c>
      <c r="CJ232" s="6">
        <v>0</v>
      </c>
      <c r="CK232" s="6">
        <f t="shared" si="36"/>
        <v>1</v>
      </c>
      <c r="CL232" s="6">
        <v>1</v>
      </c>
      <c r="CM232" s="6">
        <v>0</v>
      </c>
      <c r="CN232" s="6">
        <v>0</v>
      </c>
      <c r="CO232" s="6">
        <v>0</v>
      </c>
      <c r="CP232" s="6">
        <v>0</v>
      </c>
      <c r="CQ232" s="6">
        <v>16</v>
      </c>
      <c r="CR232" s="6">
        <v>8</v>
      </c>
      <c r="CS232" s="6">
        <v>20</v>
      </c>
      <c r="CT232" s="6">
        <f t="shared" si="49"/>
        <v>20</v>
      </c>
      <c r="CU232" s="6">
        <v>3</v>
      </c>
      <c r="CV232" s="6">
        <f t="shared" si="47"/>
        <v>3</v>
      </c>
      <c r="CW232" s="6">
        <v>0</v>
      </c>
      <c r="CX232" s="6">
        <v>0</v>
      </c>
      <c r="CY232" s="6" t="s">
        <v>24</v>
      </c>
      <c r="CZ232" s="6" t="s">
        <v>24</v>
      </c>
    </row>
    <row r="233" spans="54:104" ht="27">
      <c r="BB233" s="6">
        <v>70</v>
      </c>
      <c r="BC233" s="7" t="s">
        <v>120</v>
      </c>
      <c r="BD233" s="6" t="s">
        <v>26</v>
      </c>
      <c r="BE233" s="10" t="s">
        <v>121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0</v>
      </c>
      <c r="BL233" s="6">
        <v>0</v>
      </c>
      <c r="BM233" s="6">
        <v>0</v>
      </c>
      <c r="BN233" s="6">
        <v>1</v>
      </c>
      <c r="BO233" s="6">
        <v>0</v>
      </c>
      <c r="BP233" s="6">
        <v>1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0</v>
      </c>
      <c r="CC233" s="6">
        <v>0</v>
      </c>
      <c r="CD233" s="6">
        <v>0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f t="shared" si="36"/>
        <v>2</v>
      </c>
      <c r="CL233" s="6">
        <v>2</v>
      </c>
      <c r="CM233" s="6">
        <v>0</v>
      </c>
      <c r="CN233" s="6">
        <v>0</v>
      </c>
      <c r="CO233" s="6">
        <v>0</v>
      </c>
      <c r="CP233" s="6">
        <v>0</v>
      </c>
      <c r="CQ233" s="6">
        <v>16</v>
      </c>
      <c r="CR233" s="6">
        <v>12</v>
      </c>
      <c r="CS233" s="6">
        <v>20</v>
      </c>
      <c r="CT233" s="6">
        <v>11</v>
      </c>
      <c r="CU233" s="6">
        <v>3</v>
      </c>
      <c r="CV233" s="6">
        <f t="shared" si="47"/>
        <v>3</v>
      </c>
      <c r="CW233" s="6">
        <v>0</v>
      </c>
      <c r="CX233" s="6">
        <v>0</v>
      </c>
      <c r="CY233" s="6" t="s">
        <v>24</v>
      </c>
      <c r="CZ233" s="6" t="s">
        <v>24</v>
      </c>
    </row>
    <row r="234" spans="54:104" ht="39.6">
      <c r="BB234" s="6">
        <v>71</v>
      </c>
      <c r="BC234" s="7" t="s">
        <v>122</v>
      </c>
      <c r="BD234" s="6" t="s">
        <v>31</v>
      </c>
      <c r="BE234" s="10" t="s">
        <v>121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0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6">
        <v>0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1</v>
      </c>
      <c r="CC234" s="6">
        <v>0</v>
      </c>
      <c r="CD234" s="6">
        <v>1</v>
      </c>
      <c r="CE234" s="6">
        <v>1</v>
      </c>
      <c r="CF234" s="6">
        <v>1</v>
      </c>
      <c r="CG234" s="6">
        <v>1</v>
      </c>
      <c r="CH234" s="6">
        <v>1</v>
      </c>
      <c r="CI234" s="6">
        <v>1</v>
      </c>
      <c r="CJ234" s="6"/>
      <c r="CK234" s="6">
        <f t="shared" si="36"/>
        <v>7</v>
      </c>
      <c r="CL234" s="6">
        <v>7</v>
      </c>
      <c r="CM234" s="6">
        <v>0</v>
      </c>
      <c r="CN234" s="6">
        <v>0</v>
      </c>
      <c r="CO234" s="6">
        <v>0</v>
      </c>
      <c r="CP234" s="6">
        <v>0</v>
      </c>
      <c r="CQ234" s="6">
        <v>16</v>
      </c>
      <c r="CR234" s="6">
        <v>7</v>
      </c>
      <c r="CS234" s="6">
        <v>20</v>
      </c>
      <c r="CT234" s="6">
        <v>17</v>
      </c>
      <c r="CU234" s="6">
        <v>3</v>
      </c>
      <c r="CV234" s="6">
        <v>2</v>
      </c>
      <c r="CW234" s="6">
        <v>0</v>
      </c>
      <c r="CX234" s="6">
        <v>0</v>
      </c>
      <c r="CY234" s="6" t="s">
        <v>24</v>
      </c>
      <c r="CZ234" s="6" t="s">
        <v>24</v>
      </c>
    </row>
    <row r="235" spans="54:104" ht="27">
      <c r="BB235" s="6">
        <v>72</v>
      </c>
      <c r="BC235" s="7" t="s">
        <v>123</v>
      </c>
      <c r="BD235" s="6" t="s">
        <v>31</v>
      </c>
      <c r="BE235" s="10" t="s">
        <v>121</v>
      </c>
      <c r="BF235" s="6">
        <v>0</v>
      </c>
      <c r="BG235" s="6">
        <v>0</v>
      </c>
      <c r="BH235" s="6">
        <v>0</v>
      </c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f t="shared" si="36"/>
        <v>0</v>
      </c>
      <c r="CL235" s="6">
        <v>0</v>
      </c>
      <c r="CM235" s="6">
        <v>0</v>
      </c>
      <c r="CN235" s="6">
        <v>0</v>
      </c>
      <c r="CO235" s="6">
        <v>0</v>
      </c>
      <c r="CP235" s="6">
        <v>0</v>
      </c>
      <c r="CQ235" s="6">
        <v>16</v>
      </c>
      <c r="CR235" s="6">
        <v>13</v>
      </c>
      <c r="CS235" s="6">
        <v>20</v>
      </c>
      <c r="CT235" s="6">
        <v>13</v>
      </c>
      <c r="CU235" s="6">
        <v>3</v>
      </c>
      <c r="CV235" s="6">
        <f t="shared" ref="CV235:CV257" si="50">SUM(CU235-CN235)</f>
        <v>3</v>
      </c>
      <c r="CW235" s="6">
        <v>0</v>
      </c>
      <c r="CX235" s="6">
        <f t="shared" ref="CX235" si="51">SUM(CW235-CO235)</f>
        <v>0</v>
      </c>
      <c r="CY235" s="6" t="s">
        <v>24</v>
      </c>
      <c r="CZ235" s="6" t="s">
        <v>24</v>
      </c>
    </row>
    <row r="236" spans="54:104" ht="52.8">
      <c r="BB236" s="6">
        <v>73</v>
      </c>
      <c r="BC236" s="7" t="s">
        <v>124</v>
      </c>
      <c r="BD236" s="6" t="s">
        <v>31</v>
      </c>
      <c r="BE236" s="10" t="s">
        <v>121</v>
      </c>
      <c r="BF236" s="6">
        <v>0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1</v>
      </c>
      <c r="BM236" s="6">
        <v>1</v>
      </c>
      <c r="BN236" s="6">
        <v>0</v>
      </c>
      <c r="BO236" s="6">
        <v>0</v>
      </c>
      <c r="BP236" s="6">
        <v>0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0</v>
      </c>
      <c r="CB236" s="6">
        <v>0</v>
      </c>
      <c r="CC236" s="6">
        <v>0</v>
      </c>
      <c r="CD236" s="6">
        <v>0</v>
      </c>
      <c r="CE236" s="6">
        <v>0</v>
      </c>
      <c r="CF236" s="6">
        <v>0</v>
      </c>
      <c r="CG236" s="6">
        <v>0</v>
      </c>
      <c r="CH236" s="6">
        <v>0</v>
      </c>
      <c r="CI236" s="6">
        <v>0</v>
      </c>
      <c r="CJ236" s="6">
        <v>0</v>
      </c>
      <c r="CK236" s="6">
        <f t="shared" si="36"/>
        <v>2</v>
      </c>
      <c r="CL236" s="6">
        <v>2</v>
      </c>
      <c r="CM236" s="6">
        <v>0</v>
      </c>
      <c r="CN236" s="6">
        <v>0</v>
      </c>
      <c r="CO236" s="6">
        <v>0</v>
      </c>
      <c r="CP236" s="6">
        <v>0</v>
      </c>
      <c r="CQ236" s="6">
        <v>16</v>
      </c>
      <c r="CR236" s="6">
        <v>11</v>
      </c>
      <c r="CS236" s="6">
        <v>12</v>
      </c>
      <c r="CT236" s="6">
        <f t="shared" ref="CT236:CT239" si="52">SUM(CS236-CM236)</f>
        <v>12</v>
      </c>
      <c r="CU236" s="6">
        <v>3</v>
      </c>
      <c r="CV236" s="6">
        <f t="shared" si="50"/>
        <v>3</v>
      </c>
      <c r="CW236" s="6">
        <v>0</v>
      </c>
      <c r="CX236" s="6">
        <v>0</v>
      </c>
      <c r="CY236" s="6" t="s">
        <v>24</v>
      </c>
      <c r="CZ236" s="6" t="s">
        <v>24</v>
      </c>
    </row>
    <row r="237" spans="54:104" ht="27">
      <c r="BB237" s="6">
        <v>74</v>
      </c>
      <c r="BC237" s="7"/>
      <c r="BD237" s="6" t="s">
        <v>31</v>
      </c>
      <c r="BE237" s="10" t="s">
        <v>121</v>
      </c>
      <c r="BF237" s="6">
        <v>0</v>
      </c>
      <c r="BG237" s="6">
        <v>0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0</v>
      </c>
      <c r="BO237" s="6">
        <v>0</v>
      </c>
      <c r="BP237" s="6">
        <v>0</v>
      </c>
      <c r="BQ237" s="6">
        <v>0</v>
      </c>
      <c r="BR237" s="6">
        <v>0</v>
      </c>
      <c r="BS237" s="6">
        <v>0</v>
      </c>
      <c r="BT237" s="6">
        <v>0</v>
      </c>
      <c r="BU237" s="6">
        <v>0</v>
      </c>
      <c r="BV237" s="6">
        <v>0</v>
      </c>
      <c r="BW237" s="6">
        <v>0</v>
      </c>
      <c r="BX237" s="6">
        <v>0</v>
      </c>
      <c r="BY237" s="6">
        <v>0</v>
      </c>
      <c r="BZ237" s="6">
        <v>0</v>
      </c>
      <c r="CA237" s="6">
        <v>0</v>
      </c>
      <c r="CB237" s="6">
        <v>0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f t="shared" si="36"/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16</v>
      </c>
      <c r="CR237" s="6">
        <f t="shared" ref="CR237:CR238" si="53">SUM(CQ237-CL237)</f>
        <v>16</v>
      </c>
      <c r="CS237" s="6">
        <v>20</v>
      </c>
      <c r="CT237" s="6">
        <f t="shared" si="52"/>
        <v>20</v>
      </c>
      <c r="CU237" s="6">
        <v>3</v>
      </c>
      <c r="CV237" s="6">
        <f t="shared" si="50"/>
        <v>3</v>
      </c>
      <c r="CW237" s="6">
        <v>24</v>
      </c>
      <c r="CX237" s="6">
        <f t="shared" ref="CX237:CX238" si="54">SUM(CW237-CO237)</f>
        <v>24</v>
      </c>
      <c r="CY237" s="6" t="s">
        <v>24</v>
      </c>
      <c r="CZ237" s="6" t="s">
        <v>24</v>
      </c>
    </row>
    <row r="238" spans="54:104" ht="27">
      <c r="BB238" s="6">
        <v>75</v>
      </c>
      <c r="BC238" s="7" t="s">
        <v>125</v>
      </c>
      <c r="BD238" s="6" t="s">
        <v>31</v>
      </c>
      <c r="BE238" s="10" t="s">
        <v>121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0</v>
      </c>
      <c r="BQ238" s="6">
        <v>0</v>
      </c>
      <c r="BR238" s="6">
        <v>0</v>
      </c>
      <c r="BS238" s="6">
        <v>0</v>
      </c>
      <c r="BT238" s="6">
        <v>0</v>
      </c>
      <c r="BU238" s="6">
        <v>0</v>
      </c>
      <c r="BV238" s="6">
        <v>0</v>
      </c>
      <c r="BW238" s="6">
        <v>0</v>
      </c>
      <c r="BX238" s="6">
        <v>0</v>
      </c>
      <c r="BY238" s="6">
        <v>0</v>
      </c>
      <c r="BZ238" s="6">
        <v>0</v>
      </c>
      <c r="CA238" s="6">
        <v>0</v>
      </c>
      <c r="CB238" s="6">
        <v>0</v>
      </c>
      <c r="CC238" s="6">
        <v>0</v>
      </c>
      <c r="CD238" s="6">
        <v>0</v>
      </c>
      <c r="CE238" s="6">
        <v>0</v>
      </c>
      <c r="CF238" s="6">
        <v>0</v>
      </c>
      <c r="CG238" s="6">
        <v>0</v>
      </c>
      <c r="CH238" s="6">
        <v>0</v>
      </c>
      <c r="CI238" s="6">
        <v>0</v>
      </c>
      <c r="CJ238" s="6">
        <v>0</v>
      </c>
      <c r="CK238" s="6">
        <f t="shared" si="36"/>
        <v>0</v>
      </c>
      <c r="CL238" s="6">
        <v>0</v>
      </c>
      <c r="CM238" s="6">
        <v>0</v>
      </c>
      <c r="CN238" s="6">
        <v>0</v>
      </c>
      <c r="CO238" s="6">
        <v>0</v>
      </c>
      <c r="CP238" s="6">
        <v>0</v>
      </c>
      <c r="CQ238" s="6">
        <v>16</v>
      </c>
      <c r="CR238" s="6">
        <f t="shared" si="53"/>
        <v>16</v>
      </c>
      <c r="CS238" s="6">
        <v>20</v>
      </c>
      <c r="CT238" s="6">
        <f t="shared" si="52"/>
        <v>20</v>
      </c>
      <c r="CU238" s="6">
        <v>3</v>
      </c>
      <c r="CV238" s="6">
        <f t="shared" si="50"/>
        <v>3</v>
      </c>
      <c r="CW238" s="6">
        <v>24</v>
      </c>
      <c r="CX238" s="6">
        <f t="shared" si="54"/>
        <v>24</v>
      </c>
      <c r="CY238" s="6">
        <v>30</v>
      </c>
      <c r="CZ238" s="6">
        <f>SUM(CY238-CP238)</f>
        <v>30</v>
      </c>
    </row>
    <row r="239" spans="54:104" ht="52.8">
      <c r="BB239" s="6">
        <v>76</v>
      </c>
      <c r="BC239" s="7" t="s">
        <v>126</v>
      </c>
      <c r="BD239" s="6" t="s">
        <v>31</v>
      </c>
      <c r="BE239" s="10" t="s">
        <v>121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1</v>
      </c>
      <c r="BM239" s="6">
        <v>1</v>
      </c>
      <c r="BN239" s="6">
        <v>1</v>
      </c>
      <c r="BO239" s="6">
        <v>0</v>
      </c>
      <c r="BP239" s="6">
        <v>0</v>
      </c>
      <c r="BQ239" s="6">
        <v>0</v>
      </c>
      <c r="BR239" s="6">
        <v>0</v>
      </c>
      <c r="BS239" s="6">
        <v>0</v>
      </c>
      <c r="BT239" s="6">
        <v>0</v>
      </c>
      <c r="BU239" s="6">
        <v>0</v>
      </c>
      <c r="BV239" s="6">
        <v>0</v>
      </c>
      <c r="BW239" s="6">
        <v>0</v>
      </c>
      <c r="BX239" s="6">
        <v>0</v>
      </c>
      <c r="BY239" s="6">
        <v>0</v>
      </c>
      <c r="BZ239" s="6">
        <v>0</v>
      </c>
      <c r="CA239" s="6">
        <v>0</v>
      </c>
      <c r="CB239" s="6">
        <v>0</v>
      </c>
      <c r="CC239" s="6">
        <v>0</v>
      </c>
      <c r="CD239" s="6">
        <v>0</v>
      </c>
      <c r="CE239" s="6">
        <v>0</v>
      </c>
      <c r="CF239" s="6">
        <v>0</v>
      </c>
      <c r="CG239" s="6">
        <v>0</v>
      </c>
      <c r="CH239" s="6">
        <v>0</v>
      </c>
      <c r="CI239" s="6">
        <v>0</v>
      </c>
      <c r="CJ239" s="6">
        <v>0</v>
      </c>
      <c r="CK239" s="6">
        <f t="shared" si="36"/>
        <v>3</v>
      </c>
      <c r="CL239" s="6">
        <v>3</v>
      </c>
      <c r="CM239" s="6">
        <v>0</v>
      </c>
      <c r="CN239" s="6">
        <v>0</v>
      </c>
      <c r="CO239" s="6">
        <v>0</v>
      </c>
      <c r="CP239" s="6">
        <v>0</v>
      </c>
      <c r="CQ239" s="6">
        <v>16</v>
      </c>
      <c r="CR239" s="6">
        <v>8</v>
      </c>
      <c r="CS239" s="6">
        <v>20</v>
      </c>
      <c r="CT239" s="6">
        <f t="shared" si="52"/>
        <v>20</v>
      </c>
      <c r="CU239" s="6">
        <v>3</v>
      </c>
      <c r="CV239" s="6">
        <f t="shared" si="50"/>
        <v>3</v>
      </c>
      <c r="CW239" s="6">
        <v>0</v>
      </c>
      <c r="CX239" s="6">
        <v>0</v>
      </c>
      <c r="CY239" s="6" t="s">
        <v>24</v>
      </c>
      <c r="CZ239" s="6" t="s">
        <v>24</v>
      </c>
    </row>
    <row r="240" spans="54:104" ht="26.4">
      <c r="BB240" s="6">
        <v>77</v>
      </c>
      <c r="BC240" s="7" t="s">
        <v>127</v>
      </c>
      <c r="BD240" s="6" t="s">
        <v>26</v>
      </c>
      <c r="BE240" s="10" t="s">
        <v>128</v>
      </c>
      <c r="BF240" s="6">
        <v>0</v>
      </c>
      <c r="BG240" s="6">
        <v>0</v>
      </c>
      <c r="BH240" s="6">
        <v>0</v>
      </c>
      <c r="BI240" s="6">
        <v>0</v>
      </c>
      <c r="BJ240" s="6">
        <v>0</v>
      </c>
      <c r="BK240" s="6">
        <v>0</v>
      </c>
      <c r="BL240" s="6">
        <v>0</v>
      </c>
      <c r="BM240" s="6">
        <v>0</v>
      </c>
      <c r="BN240" s="6">
        <v>0</v>
      </c>
      <c r="BO240" s="6">
        <v>0</v>
      </c>
      <c r="BP240" s="6">
        <v>0</v>
      </c>
      <c r="BQ240" s="6">
        <v>0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0</v>
      </c>
      <c r="BZ240" s="6">
        <v>0</v>
      </c>
      <c r="CA240" s="6">
        <v>1</v>
      </c>
      <c r="CB240" s="6">
        <v>1</v>
      </c>
      <c r="CC240" s="6">
        <v>0</v>
      </c>
      <c r="CD240" s="6">
        <v>0</v>
      </c>
      <c r="CE240" s="6">
        <v>0</v>
      </c>
      <c r="CF240" s="6">
        <v>0</v>
      </c>
      <c r="CG240" s="6">
        <v>0</v>
      </c>
      <c r="CH240" s="6">
        <v>0</v>
      </c>
      <c r="CI240" s="6">
        <v>0</v>
      </c>
      <c r="CJ240" s="6">
        <v>0</v>
      </c>
      <c r="CK240" s="6">
        <f t="shared" si="36"/>
        <v>2</v>
      </c>
      <c r="CL240" s="6">
        <v>2</v>
      </c>
      <c r="CM240" s="6">
        <v>0</v>
      </c>
      <c r="CN240" s="6">
        <v>0</v>
      </c>
      <c r="CO240" s="6">
        <v>0</v>
      </c>
      <c r="CP240" s="6">
        <v>0</v>
      </c>
      <c r="CQ240" s="6">
        <v>16</v>
      </c>
      <c r="CR240" s="6">
        <v>8</v>
      </c>
      <c r="CS240" s="6">
        <v>20</v>
      </c>
      <c r="CT240" s="6">
        <v>0</v>
      </c>
      <c r="CU240" s="6">
        <v>3</v>
      </c>
      <c r="CV240" s="6">
        <f t="shared" si="50"/>
        <v>3</v>
      </c>
      <c r="CW240" s="6">
        <v>0</v>
      </c>
      <c r="CX240" s="6">
        <v>0</v>
      </c>
      <c r="CY240" s="6" t="s">
        <v>24</v>
      </c>
      <c r="CZ240" s="6" t="s">
        <v>24</v>
      </c>
    </row>
    <row r="241" spans="54:104" ht="26.4">
      <c r="BB241" s="6">
        <v>78</v>
      </c>
      <c r="BC241" s="7"/>
      <c r="BD241" s="6" t="s">
        <v>26</v>
      </c>
      <c r="BE241" s="10" t="s">
        <v>128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  <c r="BL241" s="6">
        <v>0</v>
      </c>
      <c r="BM241" s="6">
        <v>0</v>
      </c>
      <c r="BN241" s="6">
        <v>0</v>
      </c>
      <c r="BO241" s="6">
        <v>0</v>
      </c>
      <c r="BP241" s="6">
        <v>0</v>
      </c>
      <c r="BQ241" s="6">
        <v>0</v>
      </c>
      <c r="BR241" s="6">
        <v>0</v>
      </c>
      <c r="BS241" s="6">
        <v>0</v>
      </c>
      <c r="BT241" s="6">
        <v>0</v>
      </c>
      <c r="BU241" s="6">
        <v>0</v>
      </c>
      <c r="BV241" s="6">
        <v>0</v>
      </c>
      <c r="BW241" s="6">
        <v>0</v>
      </c>
      <c r="BX241" s="6">
        <v>0</v>
      </c>
      <c r="BY241" s="6">
        <v>0</v>
      </c>
      <c r="BZ241" s="6">
        <v>0</v>
      </c>
      <c r="CA241" s="6">
        <v>0</v>
      </c>
      <c r="CB241" s="6">
        <v>0</v>
      </c>
      <c r="CC241" s="6">
        <v>0</v>
      </c>
      <c r="CD241" s="6">
        <v>0</v>
      </c>
      <c r="CE241" s="6">
        <v>0</v>
      </c>
      <c r="CF241" s="6">
        <v>0</v>
      </c>
      <c r="CG241" s="6">
        <v>0</v>
      </c>
      <c r="CH241" s="6">
        <v>0</v>
      </c>
      <c r="CI241" s="6">
        <v>0</v>
      </c>
      <c r="CJ241" s="6">
        <v>0</v>
      </c>
      <c r="CK241" s="6">
        <v>0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16</v>
      </c>
      <c r="CR241" s="6">
        <v>16</v>
      </c>
      <c r="CS241" s="6">
        <v>20</v>
      </c>
      <c r="CT241" s="6">
        <f t="shared" ref="CT241" si="55">SUM(CS241-CM241)</f>
        <v>20</v>
      </c>
      <c r="CU241" s="6">
        <v>3</v>
      </c>
      <c r="CV241" s="6">
        <f t="shared" si="50"/>
        <v>3</v>
      </c>
      <c r="CW241" s="6">
        <v>0</v>
      </c>
      <c r="CX241" s="6">
        <v>0</v>
      </c>
      <c r="CY241" s="6" t="s">
        <v>24</v>
      </c>
      <c r="CZ241" s="6" t="s">
        <v>24</v>
      </c>
    </row>
    <row r="242" spans="54:104" ht="39.6">
      <c r="BB242" s="6">
        <v>79</v>
      </c>
      <c r="BC242" s="7" t="s">
        <v>129</v>
      </c>
      <c r="BD242" s="6" t="s">
        <v>31</v>
      </c>
      <c r="BE242" s="10" t="s">
        <v>128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f t="shared" ref="CK242:CK277" si="56">SUM(BF242:CJ242)</f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16</v>
      </c>
      <c r="CR242" s="6">
        <v>12</v>
      </c>
      <c r="CS242" s="6">
        <v>20</v>
      </c>
      <c r="CT242" s="6">
        <v>0</v>
      </c>
      <c r="CU242" s="6">
        <v>3</v>
      </c>
      <c r="CV242" s="6">
        <f t="shared" si="50"/>
        <v>3</v>
      </c>
      <c r="CW242" s="6">
        <v>0</v>
      </c>
      <c r="CX242" s="6">
        <v>0</v>
      </c>
      <c r="CY242" s="6" t="s">
        <v>24</v>
      </c>
      <c r="CZ242" s="6" t="s">
        <v>24</v>
      </c>
    </row>
    <row r="243" spans="54:104" ht="26.4">
      <c r="BB243" s="6">
        <v>80</v>
      </c>
      <c r="BC243" s="7" t="s">
        <v>130</v>
      </c>
      <c r="BD243" s="6" t="s">
        <v>31</v>
      </c>
      <c r="BE243" s="10" t="s">
        <v>128</v>
      </c>
      <c r="BF243" s="6">
        <v>0</v>
      </c>
      <c r="BG243" s="6">
        <v>0</v>
      </c>
      <c r="BH243" s="6">
        <v>0</v>
      </c>
      <c r="BI243" s="6">
        <v>0</v>
      </c>
      <c r="BJ243" s="6">
        <v>0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0</v>
      </c>
      <c r="BX243" s="6">
        <v>0</v>
      </c>
      <c r="BY243" s="6">
        <v>0</v>
      </c>
      <c r="BZ243" s="6">
        <v>0</v>
      </c>
      <c r="CA243" s="6">
        <v>0</v>
      </c>
      <c r="CB243" s="6">
        <v>0</v>
      </c>
      <c r="CC243" s="6">
        <v>0</v>
      </c>
      <c r="CD243" s="6">
        <v>0</v>
      </c>
      <c r="CE243" s="6">
        <v>0</v>
      </c>
      <c r="CF243" s="6">
        <v>0</v>
      </c>
      <c r="CG243" s="6">
        <v>0</v>
      </c>
      <c r="CH243" s="6">
        <v>0</v>
      </c>
      <c r="CI243" s="6">
        <v>0</v>
      </c>
      <c r="CJ243" s="6">
        <v>0</v>
      </c>
      <c r="CK243" s="6">
        <f t="shared" si="56"/>
        <v>0</v>
      </c>
      <c r="CL243" s="6">
        <v>0</v>
      </c>
      <c r="CM243" s="6">
        <v>0</v>
      </c>
      <c r="CN243" s="6">
        <v>0</v>
      </c>
      <c r="CO243" s="6">
        <v>0</v>
      </c>
      <c r="CP243" s="6">
        <v>0</v>
      </c>
      <c r="CQ243" s="6">
        <v>16</v>
      </c>
      <c r="CR243" s="6">
        <v>6</v>
      </c>
      <c r="CS243" s="6">
        <v>20</v>
      </c>
      <c r="CT243" s="6">
        <v>13</v>
      </c>
      <c r="CU243" s="6">
        <v>3</v>
      </c>
      <c r="CV243" s="6">
        <f t="shared" si="50"/>
        <v>3</v>
      </c>
      <c r="CW243" s="6">
        <v>0</v>
      </c>
      <c r="CX243" s="6">
        <v>0</v>
      </c>
      <c r="CY243" s="6" t="s">
        <v>24</v>
      </c>
      <c r="CZ243" s="6" t="s">
        <v>24</v>
      </c>
    </row>
    <row r="244" spans="54:104" ht="26.4">
      <c r="BB244" s="6">
        <v>81</v>
      </c>
      <c r="BC244" s="7"/>
      <c r="BD244" s="6" t="s">
        <v>31</v>
      </c>
      <c r="BE244" s="10" t="s">
        <v>128</v>
      </c>
      <c r="BF244" s="6">
        <v>0</v>
      </c>
      <c r="BG244" s="6">
        <v>0</v>
      </c>
      <c r="BH244" s="6">
        <v>0</v>
      </c>
      <c r="BI244" s="6">
        <v>0</v>
      </c>
      <c r="BJ244" s="6">
        <v>0</v>
      </c>
      <c r="BK244" s="6">
        <v>0</v>
      </c>
      <c r="BL244" s="6">
        <v>0</v>
      </c>
      <c r="BM244" s="6">
        <v>0</v>
      </c>
      <c r="BN244" s="6">
        <v>0</v>
      </c>
      <c r="BO244" s="6">
        <v>0</v>
      </c>
      <c r="BP244" s="6">
        <v>0</v>
      </c>
      <c r="BQ244" s="6">
        <v>0</v>
      </c>
      <c r="BR244" s="6">
        <v>0</v>
      </c>
      <c r="BS244" s="6">
        <v>0</v>
      </c>
      <c r="BT244" s="6">
        <v>0</v>
      </c>
      <c r="BU244" s="6">
        <v>0</v>
      </c>
      <c r="BV244" s="6">
        <v>0</v>
      </c>
      <c r="BW244" s="6">
        <v>0</v>
      </c>
      <c r="BX244" s="6">
        <v>0</v>
      </c>
      <c r="BY244" s="6">
        <v>0</v>
      </c>
      <c r="BZ244" s="6">
        <v>0</v>
      </c>
      <c r="CA244" s="6">
        <v>0</v>
      </c>
      <c r="CB244" s="6">
        <v>0</v>
      </c>
      <c r="CC244" s="6">
        <v>0</v>
      </c>
      <c r="CD244" s="6">
        <v>0</v>
      </c>
      <c r="CE244" s="6">
        <v>0</v>
      </c>
      <c r="CF244" s="6">
        <v>0</v>
      </c>
      <c r="CG244" s="6">
        <v>0</v>
      </c>
      <c r="CH244" s="6">
        <v>0</v>
      </c>
      <c r="CI244" s="6">
        <v>0</v>
      </c>
      <c r="CJ244" s="6">
        <v>0</v>
      </c>
      <c r="CK244" s="6">
        <f t="shared" si="56"/>
        <v>0</v>
      </c>
      <c r="CL244" s="6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16</v>
      </c>
      <c r="CR244" s="6">
        <f t="shared" ref="CR244" si="57">SUM(CQ244-CL244)</f>
        <v>16</v>
      </c>
      <c r="CS244" s="6">
        <v>20</v>
      </c>
      <c r="CT244" s="6">
        <f t="shared" ref="CT244" si="58">SUM(CS244-CM244)</f>
        <v>20</v>
      </c>
      <c r="CU244" s="6">
        <v>3</v>
      </c>
      <c r="CV244" s="6">
        <f t="shared" si="50"/>
        <v>3</v>
      </c>
      <c r="CW244" s="6">
        <v>24</v>
      </c>
      <c r="CX244" s="6">
        <f t="shared" ref="CX244" si="59">SUM(CW244-CO244)</f>
        <v>24</v>
      </c>
      <c r="CY244" s="6" t="s">
        <v>24</v>
      </c>
      <c r="CZ244" s="6" t="s">
        <v>24</v>
      </c>
    </row>
    <row r="245" spans="54:104" ht="52.8">
      <c r="BB245" s="6">
        <v>82</v>
      </c>
      <c r="BC245" s="7" t="s">
        <v>131</v>
      </c>
      <c r="BD245" s="6" t="s">
        <v>31</v>
      </c>
      <c r="BE245" s="10" t="s">
        <v>128</v>
      </c>
      <c r="BF245" s="6">
        <v>0</v>
      </c>
      <c r="BG245" s="6">
        <v>0</v>
      </c>
      <c r="BH245" s="6">
        <v>0</v>
      </c>
      <c r="BI245" s="6">
        <v>0</v>
      </c>
      <c r="BJ245" s="6">
        <v>0</v>
      </c>
      <c r="BK245" s="6">
        <v>0</v>
      </c>
      <c r="BL245" s="6">
        <v>0</v>
      </c>
      <c r="BM245" s="6">
        <v>0</v>
      </c>
      <c r="BN245" s="6">
        <v>1</v>
      </c>
      <c r="BO245" s="6">
        <v>0</v>
      </c>
      <c r="BP245" s="6">
        <v>1</v>
      </c>
      <c r="BQ245" s="6">
        <v>1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0</v>
      </c>
      <c r="CB245" s="6">
        <v>0</v>
      </c>
      <c r="CC245" s="6">
        <v>0</v>
      </c>
      <c r="CD245" s="6">
        <v>0</v>
      </c>
      <c r="CE245" s="6">
        <v>0</v>
      </c>
      <c r="CF245" s="6">
        <v>0</v>
      </c>
      <c r="CG245" s="6">
        <v>0</v>
      </c>
      <c r="CH245" s="6">
        <v>0</v>
      </c>
      <c r="CI245" s="6">
        <v>0</v>
      </c>
      <c r="CJ245" s="6">
        <v>0</v>
      </c>
      <c r="CK245" s="6">
        <f t="shared" si="56"/>
        <v>3</v>
      </c>
      <c r="CL245" s="6">
        <v>2</v>
      </c>
      <c r="CM245" s="6">
        <v>1</v>
      </c>
      <c r="CN245" s="6">
        <v>0</v>
      </c>
      <c r="CO245" s="6">
        <v>0</v>
      </c>
      <c r="CP245" s="6">
        <v>0</v>
      </c>
      <c r="CQ245" s="6">
        <v>16</v>
      </c>
      <c r="CR245" s="6">
        <v>12</v>
      </c>
      <c r="CS245" s="6">
        <v>20</v>
      </c>
      <c r="CT245" s="6">
        <v>13</v>
      </c>
      <c r="CU245" s="6">
        <v>3</v>
      </c>
      <c r="CV245" s="6">
        <f t="shared" si="50"/>
        <v>3</v>
      </c>
      <c r="CW245" s="6">
        <v>0</v>
      </c>
      <c r="CX245" s="6">
        <v>0</v>
      </c>
      <c r="CY245" s="6">
        <v>0</v>
      </c>
      <c r="CZ245" s="6" t="s">
        <v>24</v>
      </c>
    </row>
    <row r="246" spans="54:104" ht="39.6">
      <c r="BB246" s="6">
        <v>83</v>
      </c>
      <c r="BC246" s="7" t="s">
        <v>132</v>
      </c>
      <c r="BD246" s="6" t="s">
        <v>31</v>
      </c>
      <c r="BE246" s="10" t="s">
        <v>128</v>
      </c>
      <c r="BF246" s="6">
        <v>0</v>
      </c>
      <c r="BG246" s="6">
        <v>0</v>
      </c>
      <c r="BH246" s="6">
        <v>0</v>
      </c>
      <c r="BI246" s="6">
        <v>0</v>
      </c>
      <c r="BJ246" s="6">
        <v>0</v>
      </c>
      <c r="BK246" s="6">
        <v>0</v>
      </c>
      <c r="BL246" s="6">
        <v>0</v>
      </c>
      <c r="BM246" s="6">
        <v>0</v>
      </c>
      <c r="BN246" s="6">
        <v>0</v>
      </c>
      <c r="BO246" s="6">
        <v>0</v>
      </c>
      <c r="BP246" s="6">
        <v>0</v>
      </c>
      <c r="BQ246" s="6">
        <v>0</v>
      </c>
      <c r="BR246" s="6">
        <v>0</v>
      </c>
      <c r="BS246" s="6">
        <v>0</v>
      </c>
      <c r="BT246" s="6">
        <v>0</v>
      </c>
      <c r="BU246" s="6">
        <v>0</v>
      </c>
      <c r="BV246" s="6">
        <v>0</v>
      </c>
      <c r="BW246" s="6">
        <v>0</v>
      </c>
      <c r="BX246" s="6">
        <v>0</v>
      </c>
      <c r="BY246" s="6">
        <v>0</v>
      </c>
      <c r="BZ246" s="6">
        <v>0</v>
      </c>
      <c r="CA246" s="6">
        <v>0</v>
      </c>
      <c r="CB246" s="6">
        <v>0</v>
      </c>
      <c r="CC246" s="6">
        <v>0</v>
      </c>
      <c r="CD246" s="6">
        <v>0</v>
      </c>
      <c r="CE246" s="6">
        <v>0</v>
      </c>
      <c r="CF246" s="6">
        <v>0</v>
      </c>
      <c r="CG246" s="6">
        <v>0</v>
      </c>
      <c r="CH246" s="6">
        <v>0</v>
      </c>
      <c r="CI246" s="6">
        <v>0</v>
      </c>
      <c r="CJ246" s="6">
        <v>0</v>
      </c>
      <c r="CK246" s="6">
        <f t="shared" si="56"/>
        <v>0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16</v>
      </c>
      <c r="CR246" s="6">
        <f t="shared" ref="CR246" si="60">SUM(CQ246-CL246)</f>
        <v>16</v>
      </c>
      <c r="CS246" s="6">
        <v>20</v>
      </c>
      <c r="CT246" s="6">
        <f t="shared" ref="CT246" si="61">SUM(CS246-CM246)</f>
        <v>20</v>
      </c>
      <c r="CU246" s="6">
        <v>3</v>
      </c>
      <c r="CV246" s="6">
        <f t="shared" si="50"/>
        <v>3</v>
      </c>
      <c r="CW246" s="6">
        <v>0</v>
      </c>
      <c r="CX246" s="6">
        <v>0</v>
      </c>
      <c r="CY246" s="6" t="s">
        <v>24</v>
      </c>
      <c r="CZ246" s="6" t="s">
        <v>24</v>
      </c>
    </row>
    <row r="247" spans="54:104" ht="39.6">
      <c r="BB247" s="6">
        <v>84</v>
      </c>
      <c r="BC247" s="7" t="s">
        <v>133</v>
      </c>
      <c r="BD247" s="6" t="s">
        <v>31</v>
      </c>
      <c r="BE247" s="10" t="s">
        <v>128</v>
      </c>
      <c r="BF247" s="6">
        <v>0</v>
      </c>
      <c r="BG247" s="6">
        <v>0</v>
      </c>
      <c r="BH247" s="6">
        <v>0</v>
      </c>
      <c r="BI247" s="6">
        <v>0</v>
      </c>
      <c r="BJ247" s="6">
        <v>0</v>
      </c>
      <c r="BK247" s="6">
        <v>0</v>
      </c>
      <c r="BL247" s="6">
        <v>0</v>
      </c>
      <c r="BM247" s="6">
        <v>0</v>
      </c>
      <c r="BN247" s="6">
        <v>0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0</v>
      </c>
      <c r="BV247" s="6">
        <v>0</v>
      </c>
      <c r="BW247" s="6">
        <v>0</v>
      </c>
      <c r="BX247" s="6">
        <v>0</v>
      </c>
      <c r="BY247" s="6">
        <v>0</v>
      </c>
      <c r="BZ247" s="6">
        <v>0</v>
      </c>
      <c r="CA247" s="6">
        <v>0</v>
      </c>
      <c r="CB247" s="6">
        <v>0</v>
      </c>
      <c r="CC247" s="6">
        <v>0</v>
      </c>
      <c r="CD247" s="6">
        <v>0</v>
      </c>
      <c r="CE247" s="6">
        <v>1</v>
      </c>
      <c r="CF247" s="6">
        <v>1</v>
      </c>
      <c r="CG247" s="6">
        <v>1</v>
      </c>
      <c r="CH247" s="6">
        <v>1</v>
      </c>
      <c r="CI247" s="6">
        <v>1</v>
      </c>
      <c r="CJ247" s="6">
        <v>0</v>
      </c>
      <c r="CK247" s="6">
        <f t="shared" si="56"/>
        <v>5</v>
      </c>
      <c r="CL247" s="6">
        <v>5</v>
      </c>
      <c r="CM247" s="6">
        <v>0</v>
      </c>
      <c r="CN247" s="6">
        <v>0</v>
      </c>
      <c r="CO247" s="6">
        <v>0</v>
      </c>
      <c r="CP247" s="6">
        <v>0</v>
      </c>
      <c r="CQ247" s="6">
        <v>16</v>
      </c>
      <c r="CR247" s="6">
        <v>9</v>
      </c>
      <c r="CS247" s="6">
        <v>20</v>
      </c>
      <c r="CT247" s="6">
        <v>18</v>
      </c>
      <c r="CU247" s="6">
        <v>3</v>
      </c>
      <c r="CV247" s="6">
        <f t="shared" si="50"/>
        <v>3</v>
      </c>
      <c r="CW247" s="6">
        <v>0</v>
      </c>
      <c r="CX247" s="6">
        <v>0</v>
      </c>
      <c r="CY247" s="6" t="s">
        <v>24</v>
      </c>
      <c r="CZ247" s="6" t="s">
        <v>24</v>
      </c>
    </row>
    <row r="248" spans="54:104" ht="39.6">
      <c r="BB248" s="6">
        <v>85</v>
      </c>
      <c r="BC248" s="7" t="s">
        <v>134</v>
      </c>
      <c r="BD248" s="6" t="s">
        <v>31</v>
      </c>
      <c r="BE248" s="10" t="s">
        <v>128</v>
      </c>
      <c r="BF248" s="6">
        <v>0</v>
      </c>
      <c r="BG248" s="6">
        <v>0</v>
      </c>
      <c r="BH248" s="6">
        <v>0</v>
      </c>
      <c r="BI248" s="6">
        <v>0</v>
      </c>
      <c r="BJ248" s="6">
        <v>0</v>
      </c>
      <c r="BK248" s="6">
        <v>0</v>
      </c>
      <c r="BL248" s="6">
        <v>0</v>
      </c>
      <c r="BM248" s="6">
        <v>0</v>
      </c>
      <c r="BN248" s="6">
        <v>0</v>
      </c>
      <c r="BO248" s="6">
        <v>0</v>
      </c>
      <c r="BP248" s="6">
        <v>0</v>
      </c>
      <c r="BQ248" s="6">
        <v>0</v>
      </c>
      <c r="BR248" s="6">
        <v>0</v>
      </c>
      <c r="BS248" s="6">
        <v>0</v>
      </c>
      <c r="BT248" s="6">
        <v>0</v>
      </c>
      <c r="BU248" s="6">
        <v>0</v>
      </c>
      <c r="BV248" s="6">
        <v>0</v>
      </c>
      <c r="BW248" s="6">
        <v>0</v>
      </c>
      <c r="BX248" s="6">
        <v>0</v>
      </c>
      <c r="BY248" s="6">
        <v>0</v>
      </c>
      <c r="BZ248" s="6">
        <v>0</v>
      </c>
      <c r="CA248" s="6">
        <v>0</v>
      </c>
      <c r="CB248" s="6">
        <v>0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0</v>
      </c>
      <c r="CI248" s="6">
        <v>0</v>
      </c>
      <c r="CJ248" s="6">
        <v>0</v>
      </c>
      <c r="CK248" s="6">
        <f t="shared" si="56"/>
        <v>0</v>
      </c>
      <c r="CL248" s="6">
        <v>0</v>
      </c>
      <c r="CM248" s="6">
        <v>0</v>
      </c>
      <c r="CN248" s="6">
        <v>0</v>
      </c>
      <c r="CO248" s="6">
        <v>0</v>
      </c>
      <c r="CP248" s="6">
        <v>0</v>
      </c>
      <c r="CQ248" s="6">
        <v>16</v>
      </c>
      <c r="CR248" s="6">
        <v>13</v>
      </c>
      <c r="CS248" s="6">
        <v>20</v>
      </c>
      <c r="CT248" s="6">
        <f t="shared" ref="CT248" si="62">SUM(CS248-CM248)</f>
        <v>20</v>
      </c>
      <c r="CU248" s="6">
        <v>3</v>
      </c>
      <c r="CV248" s="6">
        <f t="shared" si="50"/>
        <v>3</v>
      </c>
      <c r="CW248" s="6">
        <v>0</v>
      </c>
      <c r="CX248" s="6">
        <v>0</v>
      </c>
      <c r="CY248" s="6" t="s">
        <v>24</v>
      </c>
      <c r="CZ248" s="6" t="s">
        <v>24</v>
      </c>
    </row>
    <row r="249" spans="54:104" ht="26.4">
      <c r="BB249" s="6">
        <v>86</v>
      </c>
      <c r="BC249" s="7" t="s">
        <v>135</v>
      </c>
      <c r="BD249" s="6" t="s">
        <v>31</v>
      </c>
      <c r="BE249" s="10" t="s">
        <v>128</v>
      </c>
      <c r="BF249" s="6">
        <v>0</v>
      </c>
      <c r="BG249" s="6">
        <v>0</v>
      </c>
      <c r="BH249" s="6">
        <v>0</v>
      </c>
      <c r="BI249" s="6">
        <v>0</v>
      </c>
      <c r="BJ249" s="6">
        <v>0</v>
      </c>
      <c r="BK249" s="6">
        <v>0</v>
      </c>
      <c r="BL249" s="6">
        <v>0</v>
      </c>
      <c r="BM249" s="6">
        <v>0</v>
      </c>
      <c r="BN249" s="6">
        <v>0</v>
      </c>
      <c r="BO249" s="6">
        <v>0</v>
      </c>
      <c r="BP249" s="6">
        <v>0</v>
      </c>
      <c r="BQ249" s="6">
        <v>0</v>
      </c>
      <c r="BR249" s="6">
        <v>0</v>
      </c>
      <c r="BS249" s="6">
        <v>0</v>
      </c>
      <c r="BT249" s="6">
        <v>0</v>
      </c>
      <c r="BU249" s="6">
        <v>0</v>
      </c>
      <c r="BV249" s="6">
        <v>0</v>
      </c>
      <c r="BW249" s="6">
        <v>0</v>
      </c>
      <c r="BX249" s="6">
        <v>0</v>
      </c>
      <c r="BY249" s="6">
        <v>0</v>
      </c>
      <c r="BZ249" s="6">
        <v>0</v>
      </c>
      <c r="CA249" s="6">
        <v>0</v>
      </c>
      <c r="CB249" s="6">
        <v>0</v>
      </c>
      <c r="CC249" s="6">
        <v>0</v>
      </c>
      <c r="CD249" s="6">
        <v>0</v>
      </c>
      <c r="CE249" s="6">
        <v>0</v>
      </c>
      <c r="CF249" s="6">
        <v>0</v>
      </c>
      <c r="CG249" s="6">
        <v>0</v>
      </c>
      <c r="CH249" s="6">
        <v>0</v>
      </c>
      <c r="CI249" s="6">
        <v>0</v>
      </c>
      <c r="CJ249" s="6">
        <v>0</v>
      </c>
      <c r="CK249" s="6">
        <f t="shared" si="56"/>
        <v>0</v>
      </c>
      <c r="CL249" s="6">
        <v>0</v>
      </c>
      <c r="CM249" s="6">
        <v>0</v>
      </c>
      <c r="CN249" s="6">
        <v>0</v>
      </c>
      <c r="CO249" s="6">
        <v>0</v>
      </c>
      <c r="CP249" s="6">
        <v>0</v>
      </c>
      <c r="CQ249" s="6">
        <v>16</v>
      </c>
      <c r="CR249" s="6">
        <v>9</v>
      </c>
      <c r="CS249" s="6">
        <v>20</v>
      </c>
      <c r="CT249" s="6">
        <v>18</v>
      </c>
      <c r="CU249" s="6">
        <v>3</v>
      </c>
      <c r="CV249" s="6">
        <f t="shared" si="50"/>
        <v>3</v>
      </c>
      <c r="CW249" s="6">
        <v>0</v>
      </c>
      <c r="CX249" s="6">
        <v>0</v>
      </c>
      <c r="CY249" s="6" t="s">
        <v>24</v>
      </c>
      <c r="CZ249" s="6" t="s">
        <v>24</v>
      </c>
    </row>
    <row r="250" spans="54:104" ht="26.4">
      <c r="BB250" s="6">
        <v>87</v>
      </c>
      <c r="BC250" s="7"/>
      <c r="BD250" s="6" t="s">
        <v>31</v>
      </c>
      <c r="BE250" s="10" t="s">
        <v>128</v>
      </c>
      <c r="BF250" s="6">
        <v>0</v>
      </c>
      <c r="BG250" s="6">
        <v>0</v>
      </c>
      <c r="BH250" s="6">
        <v>0</v>
      </c>
      <c r="BI250" s="6">
        <v>0</v>
      </c>
      <c r="BJ250" s="6">
        <v>0</v>
      </c>
      <c r="BK250" s="6">
        <v>0</v>
      </c>
      <c r="BL250" s="6">
        <v>0</v>
      </c>
      <c r="BM250" s="6">
        <v>0</v>
      </c>
      <c r="BN250" s="6">
        <v>0</v>
      </c>
      <c r="BO250" s="6">
        <v>0</v>
      </c>
      <c r="BP250" s="6">
        <v>0</v>
      </c>
      <c r="BQ250" s="6">
        <v>0</v>
      </c>
      <c r="BR250" s="6">
        <v>0</v>
      </c>
      <c r="BS250" s="6">
        <v>0</v>
      </c>
      <c r="BT250" s="6">
        <v>0</v>
      </c>
      <c r="BU250" s="6">
        <v>0</v>
      </c>
      <c r="BV250" s="6">
        <v>0</v>
      </c>
      <c r="BW250" s="6">
        <v>0</v>
      </c>
      <c r="BX250" s="6">
        <v>0</v>
      </c>
      <c r="BY250" s="6">
        <v>0</v>
      </c>
      <c r="BZ250" s="6">
        <v>0</v>
      </c>
      <c r="CA250" s="6">
        <v>0</v>
      </c>
      <c r="CB250" s="6">
        <v>0</v>
      </c>
      <c r="CC250" s="6">
        <v>0</v>
      </c>
      <c r="CD250" s="6">
        <v>0</v>
      </c>
      <c r="CE250" s="6">
        <v>0</v>
      </c>
      <c r="CF250" s="6">
        <v>0</v>
      </c>
      <c r="CG250" s="6">
        <v>0</v>
      </c>
      <c r="CH250" s="6">
        <v>0</v>
      </c>
      <c r="CI250" s="6">
        <v>0</v>
      </c>
      <c r="CJ250" s="6">
        <v>0</v>
      </c>
      <c r="CK250" s="6">
        <f t="shared" si="56"/>
        <v>0</v>
      </c>
      <c r="CL250" s="6">
        <v>0</v>
      </c>
      <c r="CM250" s="6">
        <v>1</v>
      </c>
      <c r="CN250" s="6">
        <v>0</v>
      </c>
      <c r="CO250" s="6">
        <v>0</v>
      </c>
      <c r="CP250" s="6">
        <v>0</v>
      </c>
      <c r="CQ250" s="6">
        <v>16</v>
      </c>
      <c r="CR250" s="6">
        <f t="shared" ref="CR250:CR251" si="63">SUM(CQ250-CL250)</f>
        <v>16</v>
      </c>
      <c r="CS250" s="6">
        <v>20</v>
      </c>
      <c r="CT250" s="6">
        <f t="shared" ref="CT250:CT252" si="64">SUM(CS250-CM250)</f>
        <v>19</v>
      </c>
      <c r="CU250" s="6">
        <v>3</v>
      </c>
      <c r="CV250" s="6">
        <f t="shared" si="50"/>
        <v>3</v>
      </c>
      <c r="CW250" s="6">
        <v>24</v>
      </c>
      <c r="CX250" s="6">
        <f t="shared" ref="CX250:CX251" si="65">SUM(CW250-CO250)</f>
        <v>24</v>
      </c>
      <c r="CY250" s="6" t="s">
        <v>24</v>
      </c>
      <c r="CZ250" s="6" t="s">
        <v>24</v>
      </c>
    </row>
    <row r="251" spans="54:104" ht="27">
      <c r="BB251" s="6">
        <v>88</v>
      </c>
      <c r="BC251" s="7"/>
      <c r="BD251" s="6" t="s">
        <v>31</v>
      </c>
      <c r="BE251" s="10" t="s">
        <v>136</v>
      </c>
      <c r="BF251" s="6">
        <v>0</v>
      </c>
      <c r="BG251" s="6">
        <v>0</v>
      </c>
      <c r="BH251" s="6">
        <v>0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0</v>
      </c>
      <c r="BO251" s="6">
        <v>0</v>
      </c>
      <c r="BP251" s="6">
        <v>0</v>
      </c>
      <c r="BQ251" s="6">
        <v>0</v>
      </c>
      <c r="BR251" s="6">
        <v>0</v>
      </c>
      <c r="BS251" s="6">
        <v>0</v>
      </c>
      <c r="BT251" s="6">
        <v>0</v>
      </c>
      <c r="BU251" s="6">
        <v>0</v>
      </c>
      <c r="BV251" s="6">
        <v>0</v>
      </c>
      <c r="BW251" s="6">
        <v>0</v>
      </c>
      <c r="BX251" s="6">
        <v>0</v>
      </c>
      <c r="BY251" s="6">
        <v>0</v>
      </c>
      <c r="BZ251" s="6">
        <v>0</v>
      </c>
      <c r="CA251" s="6">
        <v>0</v>
      </c>
      <c r="CB251" s="6">
        <v>0</v>
      </c>
      <c r="CC251" s="6">
        <v>0</v>
      </c>
      <c r="CD251" s="6">
        <v>0</v>
      </c>
      <c r="CE251" s="6">
        <v>0</v>
      </c>
      <c r="CF251" s="6">
        <v>0</v>
      </c>
      <c r="CG251" s="6">
        <v>0</v>
      </c>
      <c r="CH251" s="6">
        <v>0</v>
      </c>
      <c r="CI251" s="6">
        <v>0</v>
      </c>
      <c r="CJ251" s="6">
        <v>0</v>
      </c>
      <c r="CK251" s="6">
        <f t="shared" si="56"/>
        <v>0</v>
      </c>
      <c r="CL251" s="6">
        <v>0</v>
      </c>
      <c r="CM251" s="6">
        <v>0</v>
      </c>
      <c r="CN251" s="6">
        <v>0</v>
      </c>
      <c r="CO251" s="6">
        <v>0</v>
      </c>
      <c r="CP251" s="6">
        <v>0</v>
      </c>
      <c r="CQ251" s="6">
        <v>16</v>
      </c>
      <c r="CR251" s="6">
        <f t="shared" si="63"/>
        <v>16</v>
      </c>
      <c r="CS251" s="6">
        <v>20</v>
      </c>
      <c r="CT251" s="6">
        <f t="shared" si="64"/>
        <v>20</v>
      </c>
      <c r="CU251" s="6">
        <v>3</v>
      </c>
      <c r="CV251" s="6">
        <f t="shared" si="50"/>
        <v>3</v>
      </c>
      <c r="CW251" s="6">
        <v>24</v>
      </c>
      <c r="CX251" s="6">
        <f t="shared" si="65"/>
        <v>24</v>
      </c>
      <c r="CY251" s="6" t="s">
        <v>24</v>
      </c>
      <c r="CZ251" s="6" t="s">
        <v>24</v>
      </c>
    </row>
    <row r="252" spans="54:104" ht="52.8">
      <c r="BB252" s="6">
        <v>89</v>
      </c>
      <c r="BC252" s="7" t="s">
        <v>137</v>
      </c>
      <c r="BD252" s="6" t="s">
        <v>31</v>
      </c>
      <c r="BE252" s="10" t="s">
        <v>136</v>
      </c>
      <c r="BF252" s="6">
        <v>0</v>
      </c>
      <c r="BG252" s="6">
        <v>0</v>
      </c>
      <c r="BH252" s="6">
        <v>0</v>
      </c>
      <c r="BI252" s="6">
        <v>0</v>
      </c>
      <c r="BJ252" s="6">
        <v>0</v>
      </c>
      <c r="BK252" s="6">
        <v>0</v>
      </c>
      <c r="BL252" s="6">
        <v>0</v>
      </c>
      <c r="BM252" s="6">
        <v>0</v>
      </c>
      <c r="BN252" s="6">
        <v>0</v>
      </c>
      <c r="BO252" s="6">
        <v>0</v>
      </c>
      <c r="BP252" s="6">
        <v>0</v>
      </c>
      <c r="BQ252" s="6">
        <v>0</v>
      </c>
      <c r="BR252" s="6">
        <v>0</v>
      </c>
      <c r="BS252" s="6">
        <v>0</v>
      </c>
      <c r="BT252" s="6">
        <v>0</v>
      </c>
      <c r="BU252" s="6">
        <v>0</v>
      </c>
      <c r="BV252" s="6">
        <v>0</v>
      </c>
      <c r="BW252" s="6">
        <v>0</v>
      </c>
      <c r="BX252" s="6">
        <v>0</v>
      </c>
      <c r="BY252" s="6">
        <v>0</v>
      </c>
      <c r="BZ252" s="6">
        <v>0</v>
      </c>
      <c r="CA252" s="6">
        <v>0</v>
      </c>
      <c r="CB252" s="6">
        <v>0</v>
      </c>
      <c r="CC252" s="6">
        <v>0</v>
      </c>
      <c r="CD252" s="6">
        <v>0</v>
      </c>
      <c r="CE252" s="6">
        <v>0</v>
      </c>
      <c r="CF252" s="6">
        <v>0</v>
      </c>
      <c r="CG252" s="6">
        <v>0</v>
      </c>
      <c r="CH252" s="6">
        <v>0</v>
      </c>
      <c r="CI252" s="6">
        <v>0</v>
      </c>
      <c r="CJ252" s="6">
        <v>0</v>
      </c>
      <c r="CK252" s="6">
        <f t="shared" si="56"/>
        <v>0</v>
      </c>
      <c r="CL252" s="6">
        <v>0</v>
      </c>
      <c r="CM252" s="6">
        <v>2</v>
      </c>
      <c r="CN252" s="6">
        <v>0</v>
      </c>
      <c r="CO252" s="6">
        <v>0</v>
      </c>
      <c r="CP252" s="6">
        <v>0</v>
      </c>
      <c r="CQ252" s="6">
        <v>16</v>
      </c>
      <c r="CR252" s="6">
        <v>15</v>
      </c>
      <c r="CS252" s="6">
        <v>11</v>
      </c>
      <c r="CT252" s="6">
        <f t="shared" si="64"/>
        <v>9</v>
      </c>
      <c r="CU252" s="6">
        <v>3</v>
      </c>
      <c r="CV252" s="6">
        <f t="shared" si="50"/>
        <v>3</v>
      </c>
      <c r="CW252" s="6">
        <v>0</v>
      </c>
      <c r="CX252" s="6">
        <v>0</v>
      </c>
      <c r="CY252" s="6" t="s">
        <v>24</v>
      </c>
      <c r="CZ252" s="6" t="s">
        <v>24</v>
      </c>
    </row>
    <row r="253" spans="54:104" ht="27">
      <c r="BB253" s="6">
        <v>90</v>
      </c>
      <c r="BC253" s="7" t="s">
        <v>138</v>
      </c>
      <c r="BD253" s="6" t="s">
        <v>31</v>
      </c>
      <c r="BE253" s="10" t="s">
        <v>136</v>
      </c>
      <c r="BF253" s="6">
        <v>0</v>
      </c>
      <c r="BG253" s="6">
        <v>0</v>
      </c>
      <c r="BH253" s="6">
        <v>0</v>
      </c>
      <c r="BI253" s="6">
        <v>0</v>
      </c>
      <c r="BJ253" s="6">
        <v>0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0</v>
      </c>
      <c r="BT253" s="6">
        <v>0</v>
      </c>
      <c r="BU253" s="6">
        <v>0</v>
      </c>
      <c r="BV253" s="6">
        <v>0</v>
      </c>
      <c r="BW253" s="6">
        <v>0</v>
      </c>
      <c r="BX253" s="6">
        <v>0</v>
      </c>
      <c r="BY253" s="6">
        <v>0</v>
      </c>
      <c r="BZ253" s="6">
        <v>0</v>
      </c>
      <c r="CA253" s="6">
        <v>0</v>
      </c>
      <c r="CB253" s="6">
        <v>0</v>
      </c>
      <c r="CC253" s="6">
        <v>0</v>
      </c>
      <c r="CD253" s="6">
        <v>0</v>
      </c>
      <c r="CE253" s="6">
        <v>0</v>
      </c>
      <c r="CF253" s="6">
        <v>0</v>
      </c>
      <c r="CG253" s="6">
        <v>0</v>
      </c>
      <c r="CH253" s="6">
        <v>0</v>
      </c>
      <c r="CI253" s="6">
        <v>0</v>
      </c>
      <c r="CJ253" s="6">
        <v>0</v>
      </c>
      <c r="CK253" s="6">
        <f t="shared" si="56"/>
        <v>0</v>
      </c>
      <c r="CL253" s="6"/>
      <c r="CM253" s="6">
        <v>0</v>
      </c>
      <c r="CN253" s="6">
        <v>0</v>
      </c>
      <c r="CO253" s="6">
        <v>0</v>
      </c>
      <c r="CP253" s="6">
        <v>0</v>
      </c>
      <c r="CQ253" s="6">
        <v>16</v>
      </c>
      <c r="CR253" s="6">
        <v>11</v>
      </c>
      <c r="CS253" s="6">
        <v>20</v>
      </c>
      <c r="CT253" s="6">
        <v>13</v>
      </c>
      <c r="CU253" s="6">
        <v>3</v>
      </c>
      <c r="CV253" s="6">
        <f t="shared" si="50"/>
        <v>3</v>
      </c>
      <c r="CW253" s="6">
        <v>0</v>
      </c>
      <c r="CX253" s="6">
        <v>0</v>
      </c>
      <c r="CY253" s="6" t="s">
        <v>24</v>
      </c>
      <c r="CZ253" s="6" t="s">
        <v>24</v>
      </c>
    </row>
    <row r="254" spans="54:104" ht="39.6">
      <c r="BB254" s="6">
        <v>91</v>
      </c>
      <c r="BC254" s="7" t="s">
        <v>139</v>
      </c>
      <c r="BD254" s="6" t="s">
        <v>31</v>
      </c>
      <c r="BE254" s="10" t="s">
        <v>136</v>
      </c>
      <c r="BF254" s="6">
        <v>0</v>
      </c>
      <c r="BG254" s="6">
        <v>0</v>
      </c>
      <c r="BH254" s="6">
        <v>0</v>
      </c>
      <c r="BI254" s="6">
        <v>0</v>
      </c>
      <c r="BJ254" s="6">
        <v>0</v>
      </c>
      <c r="BK254" s="6">
        <v>0</v>
      </c>
      <c r="BL254" s="6">
        <v>0</v>
      </c>
      <c r="BM254" s="6">
        <v>0</v>
      </c>
      <c r="BN254" s="6">
        <v>0</v>
      </c>
      <c r="BO254" s="6">
        <v>0</v>
      </c>
      <c r="BP254" s="6">
        <v>0</v>
      </c>
      <c r="BQ254" s="6">
        <v>0</v>
      </c>
      <c r="BR254" s="6">
        <v>0</v>
      </c>
      <c r="BS254" s="6">
        <v>0</v>
      </c>
      <c r="BT254" s="6">
        <v>0</v>
      </c>
      <c r="BU254" s="6">
        <v>0</v>
      </c>
      <c r="BV254" s="6">
        <v>0</v>
      </c>
      <c r="BW254" s="6">
        <v>0</v>
      </c>
      <c r="BX254" s="6">
        <v>0</v>
      </c>
      <c r="BY254" s="6">
        <v>0</v>
      </c>
      <c r="BZ254" s="6">
        <v>0</v>
      </c>
      <c r="CA254" s="6">
        <v>0</v>
      </c>
      <c r="CB254" s="6">
        <v>0</v>
      </c>
      <c r="CC254" s="6">
        <v>0</v>
      </c>
      <c r="CD254" s="6">
        <v>0</v>
      </c>
      <c r="CE254" s="6">
        <v>0</v>
      </c>
      <c r="CF254" s="6">
        <v>0</v>
      </c>
      <c r="CG254" s="6">
        <v>0</v>
      </c>
      <c r="CH254" s="6">
        <v>0</v>
      </c>
      <c r="CI254" s="6">
        <v>0</v>
      </c>
      <c r="CJ254" s="6">
        <v>0</v>
      </c>
      <c r="CK254" s="6">
        <f t="shared" si="56"/>
        <v>0</v>
      </c>
      <c r="CL254" s="6">
        <v>0</v>
      </c>
      <c r="CM254" s="6">
        <v>0</v>
      </c>
      <c r="CN254" s="6">
        <v>0</v>
      </c>
      <c r="CO254" s="6">
        <v>0</v>
      </c>
      <c r="CP254" s="6">
        <v>0</v>
      </c>
      <c r="CQ254" s="6">
        <v>16</v>
      </c>
      <c r="CR254" s="6">
        <v>9</v>
      </c>
      <c r="CS254" s="6">
        <v>20</v>
      </c>
      <c r="CT254" s="6">
        <v>7</v>
      </c>
      <c r="CU254" s="6">
        <v>3</v>
      </c>
      <c r="CV254" s="6">
        <f t="shared" si="50"/>
        <v>3</v>
      </c>
      <c r="CW254" s="6">
        <v>0</v>
      </c>
      <c r="CX254" s="6">
        <v>0</v>
      </c>
      <c r="CY254" s="6" t="s">
        <v>24</v>
      </c>
      <c r="CZ254" s="6" t="s">
        <v>24</v>
      </c>
    </row>
    <row r="255" spans="54:104" ht="39.6">
      <c r="BB255" s="6">
        <v>92</v>
      </c>
      <c r="BC255" s="7" t="s">
        <v>140</v>
      </c>
      <c r="BD255" s="6" t="s">
        <v>31</v>
      </c>
      <c r="BE255" s="10" t="s">
        <v>136</v>
      </c>
      <c r="BF255" s="6">
        <v>0</v>
      </c>
      <c r="BG255" s="6">
        <v>0</v>
      </c>
      <c r="BH255" s="6">
        <v>0</v>
      </c>
      <c r="BI255" s="6">
        <v>0</v>
      </c>
      <c r="BJ255" s="6">
        <v>0</v>
      </c>
      <c r="BK255" s="6">
        <v>0</v>
      </c>
      <c r="BL255" s="6">
        <v>0</v>
      </c>
      <c r="BM255" s="6">
        <v>0</v>
      </c>
      <c r="BN255" s="6">
        <v>0</v>
      </c>
      <c r="BO255" s="6">
        <v>0</v>
      </c>
      <c r="BP255" s="6">
        <v>0</v>
      </c>
      <c r="BQ255" s="6">
        <v>0</v>
      </c>
      <c r="BR255" s="6">
        <v>0</v>
      </c>
      <c r="BS255" s="6">
        <v>0</v>
      </c>
      <c r="BT255" s="6">
        <v>0</v>
      </c>
      <c r="BU255" s="6">
        <v>0</v>
      </c>
      <c r="BV255" s="6">
        <v>0</v>
      </c>
      <c r="BW255" s="6">
        <v>0</v>
      </c>
      <c r="BX255" s="6">
        <v>0</v>
      </c>
      <c r="BY255" s="6">
        <v>0</v>
      </c>
      <c r="BZ255" s="6">
        <v>0</v>
      </c>
      <c r="CA255" s="6">
        <v>0</v>
      </c>
      <c r="CB255" s="6">
        <v>0</v>
      </c>
      <c r="CC255" s="6">
        <v>0</v>
      </c>
      <c r="CD255" s="6">
        <v>0</v>
      </c>
      <c r="CE255" s="6">
        <v>0</v>
      </c>
      <c r="CF255" s="6">
        <v>0</v>
      </c>
      <c r="CG255" s="6">
        <v>0</v>
      </c>
      <c r="CH255" s="6">
        <v>0</v>
      </c>
      <c r="CI255" s="6">
        <v>0</v>
      </c>
      <c r="CJ255" s="6">
        <v>0</v>
      </c>
      <c r="CK255" s="6">
        <f t="shared" si="56"/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16</v>
      </c>
      <c r="CR255" s="6">
        <v>14</v>
      </c>
      <c r="CS255" s="6">
        <v>20</v>
      </c>
      <c r="CT255" s="6">
        <v>16</v>
      </c>
      <c r="CU255" s="6">
        <v>3</v>
      </c>
      <c r="CV255" s="6">
        <f t="shared" si="50"/>
        <v>3</v>
      </c>
      <c r="CW255" s="6">
        <v>0</v>
      </c>
      <c r="CX255" s="6">
        <v>0</v>
      </c>
      <c r="CY255" s="6" t="s">
        <v>24</v>
      </c>
      <c r="CZ255" s="6" t="s">
        <v>24</v>
      </c>
    </row>
    <row r="256" spans="54:104" ht="27">
      <c r="BB256" s="6">
        <v>93</v>
      </c>
      <c r="BC256" s="7" t="s">
        <v>141</v>
      </c>
      <c r="BD256" s="6" t="s">
        <v>31</v>
      </c>
      <c r="BE256" s="10" t="s">
        <v>136</v>
      </c>
      <c r="BF256" s="6">
        <v>0</v>
      </c>
      <c r="BG256" s="6">
        <v>0</v>
      </c>
      <c r="BH256" s="6">
        <v>0</v>
      </c>
      <c r="BI256" s="6">
        <v>0</v>
      </c>
      <c r="BJ256" s="6">
        <v>0</v>
      </c>
      <c r="BK256" s="6">
        <v>0</v>
      </c>
      <c r="BL256" s="6">
        <v>0</v>
      </c>
      <c r="BM256" s="6">
        <v>0</v>
      </c>
      <c r="BN256" s="6">
        <v>0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0</v>
      </c>
      <c r="BX256" s="6">
        <v>0</v>
      </c>
      <c r="BY256" s="6">
        <v>0</v>
      </c>
      <c r="BZ256" s="6">
        <v>0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0</v>
      </c>
      <c r="CG256" s="6">
        <v>0</v>
      </c>
      <c r="CH256" s="6">
        <v>0</v>
      </c>
      <c r="CI256" s="6">
        <v>0</v>
      </c>
      <c r="CJ256" s="6">
        <v>0</v>
      </c>
      <c r="CK256" s="6">
        <f t="shared" si="56"/>
        <v>0</v>
      </c>
      <c r="CL256" s="6">
        <v>0</v>
      </c>
      <c r="CM256" s="6">
        <v>0</v>
      </c>
      <c r="CN256" s="6">
        <v>0</v>
      </c>
      <c r="CO256" s="6">
        <v>0</v>
      </c>
      <c r="CP256" s="6">
        <v>0</v>
      </c>
      <c r="CQ256" s="6">
        <v>16</v>
      </c>
      <c r="CR256" s="6">
        <v>3</v>
      </c>
      <c r="CS256" s="6">
        <v>20</v>
      </c>
      <c r="CT256" s="6">
        <f t="shared" ref="CT256" si="66">SUM(CS256-CM256)</f>
        <v>20</v>
      </c>
      <c r="CU256" s="6">
        <v>3</v>
      </c>
      <c r="CV256" s="6">
        <f t="shared" si="50"/>
        <v>3</v>
      </c>
      <c r="CW256" s="6">
        <v>0</v>
      </c>
      <c r="CX256" s="6">
        <v>0</v>
      </c>
      <c r="CY256" s="6" t="s">
        <v>24</v>
      </c>
      <c r="CZ256" s="6" t="s">
        <v>24</v>
      </c>
    </row>
    <row r="257" spans="54:104" ht="39.6">
      <c r="BB257" s="6">
        <v>94</v>
      </c>
      <c r="BC257" s="7" t="s">
        <v>142</v>
      </c>
      <c r="BD257" s="6" t="s">
        <v>31</v>
      </c>
      <c r="BE257" s="10" t="s">
        <v>143</v>
      </c>
      <c r="BF257" s="6">
        <v>1</v>
      </c>
      <c r="BG257" s="6">
        <v>1</v>
      </c>
      <c r="BH257" s="6">
        <v>0</v>
      </c>
      <c r="BI257" s="6">
        <v>0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0</v>
      </c>
      <c r="BP257" s="6">
        <v>0</v>
      </c>
      <c r="BQ257" s="6">
        <v>0</v>
      </c>
      <c r="BR257" s="6">
        <v>1</v>
      </c>
      <c r="BS257" s="6">
        <v>1</v>
      </c>
      <c r="BT257" s="6">
        <v>1</v>
      </c>
      <c r="BU257" s="6">
        <v>1</v>
      </c>
      <c r="BV257" s="6">
        <v>0</v>
      </c>
      <c r="BW257" s="6">
        <v>1</v>
      </c>
      <c r="BX257" s="6">
        <v>1</v>
      </c>
      <c r="BY257" s="6">
        <v>1</v>
      </c>
      <c r="BZ257" s="6">
        <v>1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0</v>
      </c>
      <c r="CK257" s="6">
        <f t="shared" si="56"/>
        <v>10</v>
      </c>
      <c r="CL257" s="6">
        <v>10</v>
      </c>
      <c r="CM257" s="6">
        <v>0</v>
      </c>
      <c r="CN257" s="6">
        <v>0</v>
      </c>
      <c r="CO257" s="6">
        <v>0</v>
      </c>
      <c r="CP257" s="6">
        <v>0</v>
      </c>
      <c r="CQ257" s="6">
        <v>16</v>
      </c>
      <c r="CR257" s="6">
        <v>0</v>
      </c>
      <c r="CS257" s="6">
        <v>20</v>
      </c>
      <c r="CT257" s="6">
        <v>8</v>
      </c>
      <c r="CU257" s="6">
        <v>3</v>
      </c>
      <c r="CV257" s="6">
        <f t="shared" si="50"/>
        <v>3</v>
      </c>
      <c r="CW257" s="6">
        <v>0</v>
      </c>
      <c r="CX257" s="6">
        <v>0</v>
      </c>
      <c r="CY257" s="6" t="s">
        <v>24</v>
      </c>
      <c r="CZ257" s="6" t="s">
        <v>24</v>
      </c>
    </row>
    <row r="258" spans="54:104" ht="39.6">
      <c r="BB258" s="6">
        <v>95</v>
      </c>
      <c r="BC258" s="7" t="s">
        <v>144</v>
      </c>
      <c r="BD258" s="6" t="s">
        <v>31</v>
      </c>
      <c r="BE258" s="10" t="s">
        <v>145</v>
      </c>
      <c r="BF258" s="6">
        <v>0</v>
      </c>
      <c r="BG258" s="6">
        <v>0</v>
      </c>
      <c r="BH258" s="6">
        <v>0</v>
      </c>
      <c r="BI258" s="6">
        <v>0</v>
      </c>
      <c r="BJ258" s="6">
        <v>0</v>
      </c>
      <c r="BK258" s="6">
        <v>0</v>
      </c>
      <c r="BL258" s="6">
        <v>0</v>
      </c>
      <c r="BM258" s="6">
        <v>0</v>
      </c>
      <c r="BN258" s="6">
        <v>0</v>
      </c>
      <c r="BO258" s="6">
        <v>0</v>
      </c>
      <c r="BP258" s="6">
        <v>0</v>
      </c>
      <c r="BQ258" s="6">
        <v>0</v>
      </c>
      <c r="BR258" s="6">
        <v>0</v>
      </c>
      <c r="BS258" s="6">
        <v>0</v>
      </c>
      <c r="BT258" s="6">
        <v>0</v>
      </c>
      <c r="BU258" s="6">
        <v>0</v>
      </c>
      <c r="BV258" s="6">
        <v>0</v>
      </c>
      <c r="BW258" s="6">
        <v>0</v>
      </c>
      <c r="BX258" s="6">
        <v>0</v>
      </c>
      <c r="BY258" s="6">
        <v>0</v>
      </c>
      <c r="BZ258" s="6">
        <v>0</v>
      </c>
      <c r="CA258" s="6">
        <v>0</v>
      </c>
      <c r="CB258" s="6">
        <v>0</v>
      </c>
      <c r="CC258" s="6">
        <v>0</v>
      </c>
      <c r="CD258" s="6">
        <v>0</v>
      </c>
      <c r="CE258" s="6">
        <v>0</v>
      </c>
      <c r="CF258" s="6">
        <v>0</v>
      </c>
      <c r="CG258" s="6">
        <v>0</v>
      </c>
      <c r="CH258" s="6">
        <v>0</v>
      </c>
      <c r="CI258" s="6">
        <v>0</v>
      </c>
      <c r="CJ258" s="6">
        <v>0</v>
      </c>
      <c r="CK258" s="6">
        <f t="shared" si="56"/>
        <v>0</v>
      </c>
      <c r="CL258" s="6">
        <v>0</v>
      </c>
      <c r="CM258" s="6">
        <v>0</v>
      </c>
      <c r="CN258" s="6">
        <v>0</v>
      </c>
      <c r="CO258" s="6">
        <v>0</v>
      </c>
      <c r="CP258" s="6">
        <v>0</v>
      </c>
      <c r="CQ258" s="6">
        <v>16</v>
      </c>
      <c r="CR258" s="6">
        <v>11</v>
      </c>
      <c r="CS258" s="6">
        <v>20</v>
      </c>
      <c r="CT258" s="6">
        <v>11</v>
      </c>
      <c r="CU258" s="6">
        <v>3</v>
      </c>
      <c r="CV258" s="6">
        <v>2</v>
      </c>
      <c r="CW258" s="6">
        <v>0</v>
      </c>
      <c r="CX258" s="6">
        <v>0</v>
      </c>
      <c r="CY258" s="6" t="s">
        <v>24</v>
      </c>
      <c r="CZ258" s="6" t="s">
        <v>24</v>
      </c>
    </row>
    <row r="259" spans="54:104" ht="39.6">
      <c r="BB259" s="6">
        <v>96</v>
      </c>
      <c r="BC259" s="7" t="s">
        <v>146</v>
      </c>
      <c r="BD259" s="6" t="s">
        <v>31</v>
      </c>
      <c r="BE259" s="10" t="s">
        <v>145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1</v>
      </c>
      <c r="CB259" s="6">
        <v>1</v>
      </c>
      <c r="CC259" s="6">
        <v>0</v>
      </c>
      <c r="CD259" s="6">
        <v>0</v>
      </c>
      <c r="CE259" s="6">
        <v>1</v>
      </c>
      <c r="CF259" s="6">
        <v>1</v>
      </c>
      <c r="CG259" s="6">
        <v>1</v>
      </c>
      <c r="CH259" s="6">
        <v>1</v>
      </c>
      <c r="CI259" s="6">
        <v>1</v>
      </c>
      <c r="CJ259" s="6">
        <v>0</v>
      </c>
      <c r="CK259" s="6">
        <f t="shared" si="56"/>
        <v>7</v>
      </c>
      <c r="CL259" s="6">
        <v>4</v>
      </c>
      <c r="CM259" s="6">
        <v>3</v>
      </c>
      <c r="CN259" s="6">
        <v>0</v>
      </c>
      <c r="CO259" s="6">
        <v>0</v>
      </c>
      <c r="CP259" s="6">
        <v>0</v>
      </c>
      <c r="CQ259" s="6">
        <v>16</v>
      </c>
      <c r="CR259" s="6">
        <v>0</v>
      </c>
      <c r="CS259" s="6">
        <v>20</v>
      </c>
      <c r="CT259" s="6">
        <v>1</v>
      </c>
      <c r="CU259" s="6">
        <v>3</v>
      </c>
      <c r="CV259" s="6">
        <v>2</v>
      </c>
      <c r="CW259" s="6">
        <v>0</v>
      </c>
      <c r="CX259" s="6">
        <v>0</v>
      </c>
      <c r="CY259" s="6" t="s">
        <v>24</v>
      </c>
      <c r="CZ259" s="6" t="s">
        <v>24</v>
      </c>
    </row>
    <row r="260" spans="54:104" ht="26.4">
      <c r="BB260" s="6">
        <v>97</v>
      </c>
      <c r="BC260" s="7" t="s">
        <v>147</v>
      </c>
      <c r="BD260" s="6" t="s">
        <v>45</v>
      </c>
      <c r="BE260" s="10" t="s">
        <v>148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0</v>
      </c>
      <c r="BY260" s="6">
        <v>0</v>
      </c>
      <c r="BZ260" s="6">
        <v>0</v>
      </c>
      <c r="CA260" s="6">
        <v>0</v>
      </c>
      <c r="CB260" s="6">
        <v>0</v>
      </c>
      <c r="CC260" s="6">
        <v>0</v>
      </c>
      <c r="CD260" s="6">
        <v>0</v>
      </c>
      <c r="CE260" s="6">
        <v>1</v>
      </c>
      <c r="CF260" s="6">
        <v>1</v>
      </c>
      <c r="CG260" s="6">
        <v>1</v>
      </c>
      <c r="CH260" s="6">
        <v>1</v>
      </c>
      <c r="CI260" s="6">
        <v>0</v>
      </c>
      <c r="CJ260" s="6">
        <v>0</v>
      </c>
      <c r="CK260" s="6">
        <f t="shared" si="56"/>
        <v>4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16</v>
      </c>
      <c r="CR260" s="6">
        <v>3</v>
      </c>
      <c r="CS260" s="6">
        <v>20</v>
      </c>
      <c r="CT260" s="6">
        <v>9</v>
      </c>
      <c r="CU260" s="6">
        <v>3</v>
      </c>
      <c r="CV260" s="6">
        <f t="shared" ref="CV260:CV277" si="67">SUM(CU260-CN260)</f>
        <v>3</v>
      </c>
      <c r="CW260" s="6" t="s">
        <v>172</v>
      </c>
      <c r="CX260" s="6">
        <v>0</v>
      </c>
      <c r="CY260" s="6" t="s">
        <v>24</v>
      </c>
      <c r="CZ260" s="6" t="s">
        <v>24</v>
      </c>
    </row>
    <row r="261" spans="54:104" ht="26.4">
      <c r="BB261" s="6">
        <v>98</v>
      </c>
      <c r="BC261" s="7" t="s">
        <v>149</v>
      </c>
      <c r="BD261" s="6" t="s">
        <v>31</v>
      </c>
      <c r="BE261" s="10" t="s">
        <v>148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0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0</v>
      </c>
      <c r="CG261" s="6">
        <v>0</v>
      </c>
      <c r="CH261" s="6">
        <v>0</v>
      </c>
      <c r="CI261" s="6">
        <v>0</v>
      </c>
      <c r="CJ261" s="6">
        <v>0</v>
      </c>
      <c r="CK261" s="6">
        <f t="shared" si="56"/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16</v>
      </c>
      <c r="CR261" s="6">
        <v>7</v>
      </c>
      <c r="CS261" s="6">
        <v>20</v>
      </c>
      <c r="CT261" s="6">
        <f t="shared" ref="CT261:CT263" si="68">SUM(CS261-CM261)</f>
        <v>20</v>
      </c>
      <c r="CU261" s="6">
        <v>3</v>
      </c>
      <c r="CV261" s="6">
        <f t="shared" si="67"/>
        <v>3</v>
      </c>
      <c r="CW261" s="6">
        <v>0</v>
      </c>
      <c r="CX261" s="6">
        <v>0</v>
      </c>
      <c r="CY261" s="6" t="s">
        <v>24</v>
      </c>
      <c r="CZ261" s="6" t="s">
        <v>24</v>
      </c>
    </row>
    <row r="262" spans="54:104" ht="39.6">
      <c r="BB262" s="6">
        <v>99</v>
      </c>
      <c r="BC262" s="7" t="s">
        <v>150</v>
      </c>
      <c r="BD262" s="6" t="s">
        <v>31</v>
      </c>
      <c r="BE262" s="10" t="s">
        <v>148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0</v>
      </c>
      <c r="BM262" s="6">
        <v>0</v>
      </c>
      <c r="BN262" s="6">
        <v>0</v>
      </c>
      <c r="BO262" s="6">
        <v>0</v>
      </c>
      <c r="BP262" s="6">
        <v>0</v>
      </c>
      <c r="BQ262" s="6">
        <v>0</v>
      </c>
      <c r="BR262" s="6">
        <v>0</v>
      </c>
      <c r="BS262" s="6">
        <v>0</v>
      </c>
      <c r="BT262" s="6">
        <v>0</v>
      </c>
      <c r="BU262" s="6">
        <v>0</v>
      </c>
      <c r="BV262" s="6">
        <v>0</v>
      </c>
      <c r="BW262" s="6">
        <v>0</v>
      </c>
      <c r="BX262" s="6">
        <v>0</v>
      </c>
      <c r="BY262" s="6">
        <v>0</v>
      </c>
      <c r="BZ262" s="6">
        <v>0</v>
      </c>
      <c r="CA262" s="6">
        <v>0</v>
      </c>
      <c r="CB262" s="6">
        <v>0</v>
      </c>
      <c r="CC262" s="6">
        <v>0</v>
      </c>
      <c r="CD262" s="6">
        <v>0</v>
      </c>
      <c r="CE262" s="6">
        <v>0</v>
      </c>
      <c r="CF262" s="6">
        <v>0</v>
      </c>
      <c r="CG262" s="6">
        <v>0</v>
      </c>
      <c r="CH262" s="6">
        <v>0</v>
      </c>
      <c r="CI262" s="6">
        <v>0</v>
      </c>
      <c r="CJ262" s="6">
        <v>0</v>
      </c>
      <c r="CK262" s="6">
        <f t="shared" si="56"/>
        <v>0</v>
      </c>
      <c r="CL262" s="6">
        <v>0</v>
      </c>
      <c r="CM262" s="6">
        <v>0</v>
      </c>
      <c r="CN262" s="6">
        <v>0</v>
      </c>
      <c r="CO262" s="6">
        <v>0</v>
      </c>
      <c r="CP262" s="6">
        <v>0</v>
      </c>
      <c r="CQ262" s="6">
        <v>16</v>
      </c>
      <c r="CR262" s="6">
        <f t="shared" ref="CR262" si="69">SUM(CQ262-CL262)</f>
        <v>16</v>
      </c>
      <c r="CS262" s="6">
        <v>20</v>
      </c>
      <c r="CT262" s="6">
        <f t="shared" si="68"/>
        <v>20</v>
      </c>
      <c r="CU262" s="6">
        <v>3</v>
      </c>
      <c r="CV262" s="6">
        <f t="shared" si="67"/>
        <v>3</v>
      </c>
      <c r="CW262" s="6">
        <v>0</v>
      </c>
      <c r="CX262" s="6">
        <v>0</v>
      </c>
      <c r="CY262" s="6">
        <v>30</v>
      </c>
      <c r="CZ262" s="6">
        <f>SUM(CY262-CP262)</f>
        <v>30</v>
      </c>
    </row>
    <row r="263" spans="54:104" ht="52.8">
      <c r="BB263" s="6">
        <v>100</v>
      </c>
      <c r="BC263" s="7" t="s">
        <v>151</v>
      </c>
      <c r="BD263" s="6" t="s">
        <v>31</v>
      </c>
      <c r="BE263" s="10" t="s">
        <v>148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0</v>
      </c>
      <c r="CA263" s="6">
        <v>0</v>
      </c>
      <c r="CB263" s="6">
        <v>0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f t="shared" si="56"/>
        <v>0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16</v>
      </c>
      <c r="CR263" s="6">
        <v>10</v>
      </c>
      <c r="CS263" s="6">
        <v>20</v>
      </c>
      <c r="CT263" s="6">
        <f t="shared" si="68"/>
        <v>20</v>
      </c>
      <c r="CU263" s="6">
        <v>3</v>
      </c>
      <c r="CV263" s="6">
        <f t="shared" si="67"/>
        <v>3</v>
      </c>
      <c r="CW263" s="6">
        <v>0</v>
      </c>
      <c r="CX263" s="6">
        <v>0</v>
      </c>
      <c r="CY263" s="6" t="s">
        <v>24</v>
      </c>
      <c r="CZ263" s="6" t="s">
        <v>24</v>
      </c>
    </row>
    <row r="264" spans="54:104" ht="27">
      <c r="BB264" s="6">
        <v>101</v>
      </c>
      <c r="BC264" s="7" t="s">
        <v>152</v>
      </c>
      <c r="BD264" s="6" t="s">
        <v>26</v>
      </c>
      <c r="BE264" s="10" t="s">
        <v>153</v>
      </c>
      <c r="BF264" s="6">
        <v>0</v>
      </c>
      <c r="BG264" s="6">
        <v>0</v>
      </c>
      <c r="BH264" s="6">
        <v>0</v>
      </c>
      <c r="BI264" s="6">
        <v>0</v>
      </c>
      <c r="BJ264" s="6">
        <v>0</v>
      </c>
      <c r="BK264" s="6">
        <v>0</v>
      </c>
      <c r="BL264" s="6">
        <v>0</v>
      </c>
      <c r="BM264" s="6">
        <v>0</v>
      </c>
      <c r="BN264" s="6">
        <v>0</v>
      </c>
      <c r="BO264" s="6">
        <v>0</v>
      </c>
      <c r="BP264" s="6">
        <v>0</v>
      </c>
      <c r="BQ264" s="6">
        <v>0</v>
      </c>
      <c r="BR264" s="6">
        <v>0</v>
      </c>
      <c r="BS264" s="6">
        <v>0</v>
      </c>
      <c r="BT264" s="6">
        <v>1</v>
      </c>
      <c r="BU264" s="6">
        <v>1</v>
      </c>
      <c r="BV264" s="6">
        <v>0</v>
      </c>
      <c r="BW264" s="6">
        <v>0</v>
      </c>
      <c r="BX264" s="6">
        <v>0</v>
      </c>
      <c r="BY264" s="6">
        <v>0</v>
      </c>
      <c r="BZ264" s="6">
        <v>1</v>
      </c>
      <c r="CA264" s="6">
        <v>1</v>
      </c>
      <c r="CB264" s="6">
        <v>1</v>
      </c>
      <c r="CC264" s="6">
        <v>0</v>
      </c>
      <c r="CD264" s="6">
        <v>1</v>
      </c>
      <c r="CE264" s="6">
        <v>1</v>
      </c>
      <c r="CF264" s="6">
        <v>1</v>
      </c>
      <c r="CG264" s="6">
        <v>1</v>
      </c>
      <c r="CH264" s="6">
        <v>1</v>
      </c>
      <c r="CI264" s="6">
        <v>1</v>
      </c>
      <c r="CJ264" s="6">
        <v>0</v>
      </c>
      <c r="CK264" s="6">
        <f t="shared" si="56"/>
        <v>11</v>
      </c>
      <c r="CL264" s="6">
        <v>2</v>
      </c>
      <c r="CM264" s="6">
        <v>9</v>
      </c>
      <c r="CN264" s="6">
        <v>0</v>
      </c>
      <c r="CO264" s="6">
        <v>0</v>
      </c>
      <c r="CP264" s="6">
        <v>0</v>
      </c>
      <c r="CQ264" s="6">
        <v>16</v>
      </c>
      <c r="CR264" s="6">
        <v>9</v>
      </c>
      <c r="CS264" s="6">
        <v>20</v>
      </c>
      <c r="CT264" s="6" t="s">
        <v>168</v>
      </c>
      <c r="CU264" s="6">
        <v>3</v>
      </c>
      <c r="CV264" s="6">
        <f t="shared" si="67"/>
        <v>3</v>
      </c>
      <c r="CW264" s="6">
        <v>24</v>
      </c>
      <c r="CX264" s="6">
        <v>0</v>
      </c>
      <c r="CY264" s="6">
        <v>24</v>
      </c>
      <c r="CZ264" s="6">
        <f t="shared" ref="CZ264" si="70">SUM(CY264-CP264)</f>
        <v>24</v>
      </c>
    </row>
    <row r="265" spans="54:104" ht="39.6">
      <c r="BB265" s="6">
        <v>102</v>
      </c>
      <c r="BC265" s="7" t="s">
        <v>154</v>
      </c>
      <c r="BD265" s="6" t="s">
        <v>26</v>
      </c>
      <c r="BE265" s="10" t="s">
        <v>153</v>
      </c>
      <c r="BF265" s="6">
        <v>1</v>
      </c>
      <c r="BG265" s="6">
        <v>1</v>
      </c>
      <c r="BH265" s="6">
        <v>0</v>
      </c>
      <c r="BI265" s="6">
        <v>0</v>
      </c>
      <c r="BJ265" s="6">
        <v>0</v>
      </c>
      <c r="BK265" s="6">
        <v>0</v>
      </c>
      <c r="BL265" s="6">
        <v>0</v>
      </c>
      <c r="BM265" s="6">
        <v>0</v>
      </c>
      <c r="BN265" s="6">
        <v>0</v>
      </c>
      <c r="BO265" s="6">
        <v>0</v>
      </c>
      <c r="BP265" s="6">
        <v>0</v>
      </c>
      <c r="BQ265" s="6">
        <v>0</v>
      </c>
      <c r="BR265" s="6">
        <v>0</v>
      </c>
      <c r="BS265" s="6">
        <v>0</v>
      </c>
      <c r="BT265" s="6">
        <v>0</v>
      </c>
      <c r="BU265" s="6">
        <v>1</v>
      </c>
      <c r="BV265" s="6">
        <v>0</v>
      </c>
      <c r="BW265" s="6">
        <v>1</v>
      </c>
      <c r="BX265" s="6">
        <v>0</v>
      </c>
      <c r="BY265" s="6">
        <v>1</v>
      </c>
      <c r="BZ265" s="6">
        <v>1</v>
      </c>
      <c r="CA265" s="6">
        <v>0</v>
      </c>
      <c r="CB265" s="6">
        <v>1</v>
      </c>
      <c r="CC265" s="6">
        <v>1</v>
      </c>
      <c r="CD265" s="6">
        <v>0</v>
      </c>
      <c r="CE265" s="6">
        <v>0</v>
      </c>
      <c r="CF265" s="6">
        <v>0</v>
      </c>
      <c r="CG265" s="6">
        <v>0</v>
      </c>
      <c r="CH265" s="6">
        <v>0</v>
      </c>
      <c r="CI265" s="6">
        <v>0</v>
      </c>
      <c r="CJ265" s="6">
        <v>0</v>
      </c>
      <c r="CK265" s="6">
        <f t="shared" si="56"/>
        <v>8</v>
      </c>
      <c r="CL265" s="6">
        <v>2</v>
      </c>
      <c r="CM265" s="6">
        <v>4</v>
      </c>
      <c r="CN265" s="6">
        <v>0</v>
      </c>
      <c r="CO265" s="6">
        <v>0</v>
      </c>
      <c r="CP265" s="6">
        <v>2</v>
      </c>
      <c r="CQ265" s="6">
        <v>16</v>
      </c>
      <c r="CR265" s="6">
        <v>10</v>
      </c>
      <c r="CS265" s="6">
        <v>20</v>
      </c>
      <c r="CT265" s="6">
        <v>5</v>
      </c>
      <c r="CU265" s="6">
        <v>3</v>
      </c>
      <c r="CV265" s="6">
        <f t="shared" si="67"/>
        <v>3</v>
      </c>
      <c r="CW265" s="6">
        <v>0</v>
      </c>
      <c r="CX265" s="6">
        <v>0</v>
      </c>
      <c r="CY265" s="6">
        <v>24</v>
      </c>
      <c r="CZ265" s="6">
        <v>0</v>
      </c>
    </row>
    <row r="266" spans="54:104" ht="39.6">
      <c r="BB266" s="6">
        <v>103</v>
      </c>
      <c r="BC266" s="7" t="s">
        <v>155</v>
      </c>
      <c r="BD266" s="6" t="s">
        <v>31</v>
      </c>
      <c r="BE266" s="10" t="s">
        <v>153</v>
      </c>
      <c r="BF266" s="6">
        <v>0</v>
      </c>
      <c r="BG266" s="6">
        <v>0</v>
      </c>
      <c r="BH266" s="6">
        <v>0</v>
      </c>
      <c r="BI266" s="6">
        <v>0</v>
      </c>
      <c r="BJ266" s="6">
        <v>0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1</v>
      </c>
      <c r="BQ266" s="6">
        <v>1</v>
      </c>
      <c r="BR266" s="6">
        <v>1</v>
      </c>
      <c r="BS266" s="6">
        <v>1</v>
      </c>
      <c r="BT266" s="6">
        <v>0</v>
      </c>
      <c r="BU266" s="6">
        <v>0</v>
      </c>
      <c r="BV266" s="6">
        <v>0</v>
      </c>
      <c r="BW266" s="6">
        <v>0</v>
      </c>
      <c r="BX266" s="6">
        <v>0</v>
      </c>
      <c r="BY266" s="6">
        <v>0</v>
      </c>
      <c r="BZ266" s="6">
        <v>0</v>
      </c>
      <c r="CA266" s="6">
        <v>0</v>
      </c>
      <c r="CB266" s="6">
        <v>0</v>
      </c>
      <c r="CC266" s="6">
        <v>0</v>
      </c>
      <c r="CD266" s="6">
        <v>0</v>
      </c>
      <c r="CE266" s="6">
        <v>0</v>
      </c>
      <c r="CF266" s="6">
        <v>0</v>
      </c>
      <c r="CG266" s="6">
        <v>0</v>
      </c>
      <c r="CH266" s="6">
        <v>0</v>
      </c>
      <c r="CI266" s="6">
        <v>0</v>
      </c>
      <c r="CJ266" s="6">
        <v>0</v>
      </c>
      <c r="CK266" s="6">
        <f t="shared" si="56"/>
        <v>4</v>
      </c>
      <c r="CL266" s="6">
        <v>0</v>
      </c>
      <c r="CM266" s="6">
        <v>0</v>
      </c>
      <c r="CN266" s="6">
        <v>0</v>
      </c>
      <c r="CO266" s="6">
        <v>0</v>
      </c>
      <c r="CP266" s="6">
        <v>0</v>
      </c>
      <c r="CQ266" s="6">
        <v>16</v>
      </c>
      <c r="CR266" s="6">
        <v>9</v>
      </c>
      <c r="CS266" s="6">
        <v>20</v>
      </c>
      <c r="CT266" s="6">
        <v>2</v>
      </c>
      <c r="CU266" s="6">
        <v>3</v>
      </c>
      <c r="CV266" s="6">
        <f t="shared" si="67"/>
        <v>3</v>
      </c>
      <c r="CW266" s="6">
        <v>0</v>
      </c>
      <c r="CX266" s="6">
        <v>0</v>
      </c>
      <c r="CY266" s="6">
        <v>24</v>
      </c>
      <c r="CZ266" s="6">
        <v>0</v>
      </c>
    </row>
    <row r="267" spans="54:104" ht="39.6">
      <c r="BB267" s="6">
        <v>104</v>
      </c>
      <c r="BC267" s="7" t="s">
        <v>156</v>
      </c>
      <c r="BD267" s="6" t="s">
        <v>31</v>
      </c>
      <c r="BE267" s="10" t="s">
        <v>153</v>
      </c>
      <c r="BF267" s="6">
        <v>0</v>
      </c>
      <c r="BG267" s="6">
        <v>0</v>
      </c>
      <c r="BH267" s="6">
        <v>0</v>
      </c>
      <c r="BI267" s="6">
        <v>0</v>
      </c>
      <c r="BJ267" s="6">
        <v>0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0</v>
      </c>
      <c r="BU267" s="6">
        <v>0</v>
      </c>
      <c r="BV267" s="6">
        <v>0</v>
      </c>
      <c r="BW267" s="6">
        <v>0</v>
      </c>
      <c r="BX267" s="6">
        <v>0</v>
      </c>
      <c r="BY267" s="6">
        <v>0</v>
      </c>
      <c r="BZ267" s="6">
        <v>0</v>
      </c>
      <c r="CA267" s="6">
        <v>0</v>
      </c>
      <c r="CB267" s="6">
        <v>0</v>
      </c>
      <c r="CC267" s="6">
        <v>0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f t="shared" si="56"/>
        <v>0</v>
      </c>
      <c r="CL267" s="6">
        <v>0</v>
      </c>
      <c r="CM267" s="6">
        <v>0</v>
      </c>
      <c r="CN267" s="6">
        <v>0</v>
      </c>
      <c r="CO267" s="6">
        <v>0</v>
      </c>
      <c r="CP267" s="6">
        <v>0</v>
      </c>
      <c r="CQ267" s="6">
        <v>16</v>
      </c>
      <c r="CR267" s="6">
        <v>9</v>
      </c>
      <c r="CS267" s="6">
        <v>20</v>
      </c>
      <c r="CT267" s="6">
        <v>12</v>
      </c>
      <c r="CU267" s="6">
        <v>3</v>
      </c>
      <c r="CV267" s="6">
        <f t="shared" si="67"/>
        <v>3</v>
      </c>
      <c r="CW267" s="6">
        <v>0</v>
      </c>
      <c r="CX267" s="6">
        <v>0</v>
      </c>
      <c r="CY267" s="6">
        <v>24</v>
      </c>
      <c r="CZ267" s="6">
        <f t="shared" ref="CZ267" si="71">SUM(CY267-CP267)</f>
        <v>24</v>
      </c>
    </row>
    <row r="268" spans="54:104" ht="27">
      <c r="BB268" s="6">
        <v>105</v>
      </c>
      <c r="BC268" s="7" t="s">
        <v>157</v>
      </c>
      <c r="BD268" s="6" t="s">
        <v>31</v>
      </c>
      <c r="BE268" s="10" t="s">
        <v>153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0</v>
      </c>
      <c r="BY268" s="6">
        <v>0</v>
      </c>
      <c r="BZ268" s="6">
        <v>0</v>
      </c>
      <c r="CA268" s="6">
        <v>0</v>
      </c>
      <c r="CB268" s="6">
        <v>0</v>
      </c>
      <c r="CC268" s="6">
        <v>0</v>
      </c>
      <c r="CD268" s="6">
        <v>0</v>
      </c>
      <c r="CE268" s="6">
        <v>1</v>
      </c>
      <c r="CF268" s="6">
        <v>1</v>
      </c>
      <c r="CG268" s="6">
        <v>1</v>
      </c>
      <c r="CH268" s="6">
        <v>1</v>
      </c>
      <c r="CI268" s="6">
        <v>1</v>
      </c>
      <c r="CJ268" s="6">
        <v>0</v>
      </c>
      <c r="CK268" s="6">
        <f t="shared" si="56"/>
        <v>5</v>
      </c>
      <c r="CL268" s="6">
        <v>5</v>
      </c>
      <c r="CM268" s="6">
        <v>0</v>
      </c>
      <c r="CN268" s="6">
        <v>0</v>
      </c>
      <c r="CO268" s="6">
        <v>0</v>
      </c>
      <c r="CP268" s="6">
        <v>0</v>
      </c>
      <c r="CQ268" s="6">
        <v>16</v>
      </c>
      <c r="CR268" s="6">
        <v>3</v>
      </c>
      <c r="CS268" s="6">
        <v>20</v>
      </c>
      <c r="CT268" s="6">
        <v>11</v>
      </c>
      <c r="CU268" s="6">
        <v>3</v>
      </c>
      <c r="CV268" s="6">
        <f t="shared" si="67"/>
        <v>3</v>
      </c>
      <c r="CW268" s="6">
        <v>0</v>
      </c>
      <c r="CX268" s="6">
        <v>0</v>
      </c>
      <c r="CY268" s="6">
        <v>24</v>
      </c>
      <c r="CZ268" s="6">
        <v>24</v>
      </c>
    </row>
    <row r="269" spans="54:104" ht="27">
      <c r="BB269" s="6">
        <v>106</v>
      </c>
      <c r="BC269" s="7" t="s">
        <v>158</v>
      </c>
      <c r="BD269" s="6" t="s">
        <v>31</v>
      </c>
      <c r="BE269" s="10" t="s">
        <v>153</v>
      </c>
      <c r="BF269" s="6">
        <v>0</v>
      </c>
      <c r="BG269" s="6">
        <v>0</v>
      </c>
      <c r="BH269" s="6">
        <v>0</v>
      </c>
      <c r="BI269" s="6">
        <v>0</v>
      </c>
      <c r="BJ269" s="6">
        <v>0</v>
      </c>
      <c r="BK269" s="6">
        <v>0</v>
      </c>
      <c r="BL269" s="6">
        <v>0</v>
      </c>
      <c r="BM269" s="6">
        <v>0</v>
      </c>
      <c r="BN269" s="6">
        <v>0</v>
      </c>
      <c r="BO269" s="6">
        <v>0</v>
      </c>
      <c r="BP269" s="6">
        <v>0</v>
      </c>
      <c r="BQ269" s="6">
        <v>0</v>
      </c>
      <c r="BR269" s="6">
        <v>0</v>
      </c>
      <c r="BS269" s="6">
        <v>0</v>
      </c>
      <c r="BT269" s="6">
        <v>0</v>
      </c>
      <c r="BU269" s="6">
        <v>0</v>
      </c>
      <c r="BV269" s="6">
        <v>1</v>
      </c>
      <c r="BW269" s="6">
        <v>0</v>
      </c>
      <c r="BX269" s="6">
        <v>0</v>
      </c>
      <c r="BY269" s="6">
        <v>0</v>
      </c>
      <c r="BZ269" s="6">
        <v>0</v>
      </c>
      <c r="CA269" s="6">
        <v>0</v>
      </c>
      <c r="CB269" s="6">
        <v>1</v>
      </c>
      <c r="CC269" s="6">
        <v>0</v>
      </c>
      <c r="CD269" s="6">
        <v>0</v>
      </c>
      <c r="CE269" s="6">
        <v>1</v>
      </c>
      <c r="CF269" s="6">
        <v>1</v>
      </c>
      <c r="CG269" s="6">
        <v>0</v>
      </c>
      <c r="CH269" s="6">
        <v>0</v>
      </c>
      <c r="CI269" s="6">
        <v>0</v>
      </c>
      <c r="CJ269" s="6">
        <v>0</v>
      </c>
      <c r="CK269" s="6">
        <f t="shared" si="56"/>
        <v>4</v>
      </c>
      <c r="CL269" s="6">
        <v>0</v>
      </c>
      <c r="CM269" s="6">
        <v>0</v>
      </c>
      <c r="CN269" s="6">
        <v>0</v>
      </c>
      <c r="CO269" s="6">
        <v>0</v>
      </c>
      <c r="CP269" s="6">
        <v>2</v>
      </c>
      <c r="CQ269" s="6">
        <v>16</v>
      </c>
      <c r="CR269" s="6">
        <v>1</v>
      </c>
      <c r="CS269" s="6">
        <v>20</v>
      </c>
      <c r="CT269" s="6">
        <v>18</v>
      </c>
      <c r="CU269" s="6">
        <v>3</v>
      </c>
      <c r="CV269" s="6">
        <f t="shared" si="67"/>
        <v>3</v>
      </c>
      <c r="CW269" s="6">
        <v>24</v>
      </c>
      <c r="CX269" s="6">
        <v>0</v>
      </c>
      <c r="CY269" s="6">
        <v>24</v>
      </c>
      <c r="CZ269" s="6">
        <f t="shared" ref="CZ269" si="72">SUM(CY269-CP269)</f>
        <v>22</v>
      </c>
    </row>
    <row r="270" spans="54:104" ht="27">
      <c r="BB270" s="6">
        <v>107</v>
      </c>
      <c r="BC270" s="7" t="s">
        <v>159</v>
      </c>
      <c r="BD270" s="6" t="s">
        <v>31</v>
      </c>
      <c r="BE270" s="10" t="s">
        <v>153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0</v>
      </c>
      <c r="BT270" s="6">
        <v>1</v>
      </c>
      <c r="BU270" s="6">
        <v>1</v>
      </c>
      <c r="BV270" s="6">
        <v>1</v>
      </c>
      <c r="BW270" s="6">
        <v>1</v>
      </c>
      <c r="BX270" s="6">
        <v>1</v>
      </c>
      <c r="BY270" s="6">
        <v>0</v>
      </c>
      <c r="BZ270" s="6">
        <v>0</v>
      </c>
      <c r="CA270" s="6">
        <v>0</v>
      </c>
      <c r="CB270" s="6">
        <v>0</v>
      </c>
      <c r="CC270" s="6">
        <v>0</v>
      </c>
      <c r="CD270" s="6">
        <v>0</v>
      </c>
      <c r="CE270" s="6">
        <v>0</v>
      </c>
      <c r="CF270" s="6">
        <v>0</v>
      </c>
      <c r="CG270" s="6">
        <v>0</v>
      </c>
      <c r="CH270" s="6">
        <v>0</v>
      </c>
      <c r="CI270" s="6">
        <v>0</v>
      </c>
      <c r="CJ270" s="6">
        <v>0</v>
      </c>
      <c r="CK270" s="6">
        <f t="shared" si="56"/>
        <v>5</v>
      </c>
      <c r="CL270" s="6">
        <v>3</v>
      </c>
      <c r="CM270" s="6">
        <v>2</v>
      </c>
      <c r="CN270" s="6">
        <v>0</v>
      </c>
      <c r="CO270" s="6">
        <v>0</v>
      </c>
      <c r="CP270" s="6">
        <v>0</v>
      </c>
      <c r="CQ270" s="6">
        <v>16</v>
      </c>
      <c r="CR270" s="6">
        <v>6</v>
      </c>
      <c r="CS270" s="6">
        <v>20</v>
      </c>
      <c r="CT270" s="6" t="s">
        <v>168</v>
      </c>
      <c r="CU270" s="6">
        <v>3</v>
      </c>
      <c r="CV270" s="6">
        <f t="shared" si="67"/>
        <v>3</v>
      </c>
      <c r="CW270" s="6">
        <v>0</v>
      </c>
      <c r="CX270" s="6">
        <v>0</v>
      </c>
      <c r="CY270" s="6">
        <v>24</v>
      </c>
      <c r="CZ270" s="6">
        <v>24</v>
      </c>
    </row>
    <row r="271" spans="54:104" ht="27">
      <c r="BB271" s="6">
        <v>108</v>
      </c>
      <c r="BC271" s="7"/>
      <c r="BD271" s="6" t="s">
        <v>31</v>
      </c>
      <c r="BE271" s="10" t="s">
        <v>153</v>
      </c>
      <c r="BF271" s="6">
        <v>0</v>
      </c>
      <c r="BG271" s="6">
        <v>0</v>
      </c>
      <c r="BH271" s="6">
        <v>0</v>
      </c>
      <c r="BI271" s="6">
        <v>0</v>
      </c>
      <c r="BJ271" s="6">
        <v>0</v>
      </c>
      <c r="BK271" s="6">
        <v>0</v>
      </c>
      <c r="BL271" s="6">
        <v>0</v>
      </c>
      <c r="BM271" s="6">
        <v>0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0</v>
      </c>
      <c r="CB271" s="6">
        <v>0</v>
      </c>
      <c r="CC271" s="6">
        <v>0</v>
      </c>
      <c r="CD271" s="6">
        <v>0</v>
      </c>
      <c r="CE271" s="6">
        <v>0</v>
      </c>
      <c r="CF271" s="6">
        <v>0</v>
      </c>
      <c r="CG271" s="6">
        <v>0</v>
      </c>
      <c r="CH271" s="6">
        <v>0</v>
      </c>
      <c r="CI271" s="6">
        <v>0</v>
      </c>
      <c r="CJ271" s="6">
        <v>0</v>
      </c>
      <c r="CK271" s="6">
        <f t="shared" si="56"/>
        <v>0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16</v>
      </c>
      <c r="CR271" s="6">
        <f t="shared" ref="CR271" si="73">SUM(CQ271-CL271)</f>
        <v>16</v>
      </c>
      <c r="CS271" s="6">
        <v>20</v>
      </c>
      <c r="CT271" s="6">
        <f t="shared" ref="CT271" si="74">SUM(CS271-CM271)</f>
        <v>20</v>
      </c>
      <c r="CU271" s="6">
        <v>3</v>
      </c>
      <c r="CV271" s="6">
        <f t="shared" si="67"/>
        <v>3</v>
      </c>
      <c r="CW271" s="6">
        <v>24</v>
      </c>
      <c r="CX271" s="6">
        <f t="shared" ref="CX271" si="75">SUM(CW271-CO271)</f>
        <v>24</v>
      </c>
      <c r="CY271" s="6">
        <v>30</v>
      </c>
      <c r="CZ271" s="6">
        <f>SUM(CY271-CP271)</f>
        <v>30</v>
      </c>
    </row>
    <row r="272" spans="54:104" ht="39.6">
      <c r="BB272" s="6">
        <v>109</v>
      </c>
      <c r="BC272" s="7" t="s">
        <v>160</v>
      </c>
      <c r="BD272" s="6" t="s">
        <v>31</v>
      </c>
      <c r="BE272" s="10" t="s">
        <v>161</v>
      </c>
      <c r="BF272" s="6">
        <v>0</v>
      </c>
      <c r="BG272" s="6">
        <v>0</v>
      </c>
      <c r="BH272" s="6">
        <v>0</v>
      </c>
      <c r="BI272" s="6">
        <v>0</v>
      </c>
      <c r="BJ272" s="6">
        <v>0</v>
      </c>
      <c r="BK272" s="6">
        <v>0</v>
      </c>
      <c r="BL272" s="6">
        <v>0</v>
      </c>
      <c r="BM272" s="6">
        <v>0</v>
      </c>
      <c r="BN272" s="6">
        <v>0</v>
      </c>
      <c r="BO272" s="6">
        <v>0</v>
      </c>
      <c r="BP272" s="6">
        <v>0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0</v>
      </c>
      <c r="BW272" s="6">
        <v>0</v>
      </c>
      <c r="BX272" s="6">
        <v>0</v>
      </c>
      <c r="BY272" s="6">
        <v>1</v>
      </c>
      <c r="BZ272" s="6">
        <v>1</v>
      </c>
      <c r="CA272" s="6">
        <v>0</v>
      </c>
      <c r="CB272" s="6">
        <v>0</v>
      </c>
      <c r="CC272" s="6">
        <v>0</v>
      </c>
      <c r="CD272" s="6">
        <v>0</v>
      </c>
      <c r="CE272" s="6">
        <v>0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f t="shared" si="56"/>
        <v>2</v>
      </c>
      <c r="CL272" s="6">
        <v>2</v>
      </c>
      <c r="CM272" s="6">
        <v>0</v>
      </c>
      <c r="CN272" s="6">
        <v>0</v>
      </c>
      <c r="CO272" s="6">
        <v>0</v>
      </c>
      <c r="CP272" s="6">
        <v>0</v>
      </c>
      <c r="CQ272" s="6">
        <v>16</v>
      </c>
      <c r="CR272" s="6">
        <v>8</v>
      </c>
      <c r="CS272" s="6">
        <v>20</v>
      </c>
      <c r="CT272" s="6">
        <v>17</v>
      </c>
      <c r="CU272" s="6">
        <v>3</v>
      </c>
      <c r="CV272" s="6">
        <f t="shared" si="67"/>
        <v>3</v>
      </c>
      <c r="CW272" s="6">
        <v>0</v>
      </c>
      <c r="CX272" s="6">
        <v>0</v>
      </c>
      <c r="CY272" s="6" t="s">
        <v>24</v>
      </c>
      <c r="CZ272" s="6" t="s">
        <v>24</v>
      </c>
    </row>
    <row r="273" spans="54:104" ht="39.6">
      <c r="BB273" s="6">
        <v>110</v>
      </c>
      <c r="BC273" s="7" t="s">
        <v>162</v>
      </c>
      <c r="BD273" s="6" t="s">
        <v>31</v>
      </c>
      <c r="BE273" s="10" t="s">
        <v>161</v>
      </c>
      <c r="BF273" s="6">
        <v>1</v>
      </c>
      <c r="BG273" s="6">
        <v>1</v>
      </c>
      <c r="BH273" s="6">
        <v>0</v>
      </c>
      <c r="BI273" s="6">
        <v>0</v>
      </c>
      <c r="BJ273" s="6">
        <v>0</v>
      </c>
      <c r="BK273" s="6">
        <v>0</v>
      </c>
      <c r="BL273" s="6">
        <v>0</v>
      </c>
      <c r="BM273" s="6">
        <v>0</v>
      </c>
      <c r="BN273" s="6">
        <v>0</v>
      </c>
      <c r="BO273" s="6">
        <v>0</v>
      </c>
      <c r="BP273" s="6">
        <v>0</v>
      </c>
      <c r="BQ273" s="6">
        <v>0</v>
      </c>
      <c r="BR273" s="6">
        <v>0</v>
      </c>
      <c r="BS273" s="6">
        <v>1</v>
      </c>
      <c r="BT273" s="6">
        <v>0</v>
      </c>
      <c r="BU273" s="6">
        <v>0</v>
      </c>
      <c r="BV273" s="6">
        <v>0</v>
      </c>
      <c r="BW273" s="6">
        <v>0</v>
      </c>
      <c r="BX273" s="6">
        <v>0</v>
      </c>
      <c r="BY273" s="6">
        <v>0</v>
      </c>
      <c r="BZ273" s="6">
        <v>0</v>
      </c>
      <c r="CA273" s="6">
        <v>0</v>
      </c>
      <c r="CB273" s="6">
        <v>0</v>
      </c>
      <c r="CC273" s="6">
        <v>0</v>
      </c>
      <c r="CD273" s="6">
        <v>0</v>
      </c>
      <c r="CE273" s="6">
        <v>0</v>
      </c>
      <c r="CF273" s="6">
        <v>0</v>
      </c>
      <c r="CG273" s="6">
        <v>0</v>
      </c>
      <c r="CH273" s="6">
        <v>0</v>
      </c>
      <c r="CI273" s="6">
        <v>0</v>
      </c>
      <c r="CJ273" s="6">
        <v>0</v>
      </c>
      <c r="CK273" s="6">
        <f t="shared" si="56"/>
        <v>3</v>
      </c>
      <c r="CL273" s="6">
        <v>1</v>
      </c>
      <c r="CM273" s="6">
        <v>0</v>
      </c>
      <c r="CN273" s="6">
        <v>0</v>
      </c>
      <c r="CO273" s="6" t="s">
        <v>173</v>
      </c>
      <c r="CP273" s="6">
        <v>0</v>
      </c>
      <c r="CQ273" s="6">
        <v>16</v>
      </c>
      <c r="CR273" s="6">
        <v>13</v>
      </c>
      <c r="CS273" s="6">
        <v>20</v>
      </c>
      <c r="CT273" s="6">
        <v>10</v>
      </c>
      <c r="CU273" s="6">
        <v>3</v>
      </c>
      <c r="CV273" s="6">
        <f t="shared" si="67"/>
        <v>3</v>
      </c>
      <c r="CW273" s="6">
        <v>0</v>
      </c>
      <c r="CX273" s="6">
        <v>0</v>
      </c>
      <c r="CY273" s="6" t="s">
        <v>24</v>
      </c>
      <c r="CZ273" s="6" t="s">
        <v>24</v>
      </c>
    </row>
    <row r="274" spans="54:104" ht="52.8">
      <c r="BB274" s="6">
        <v>111</v>
      </c>
      <c r="BC274" s="7" t="s">
        <v>163</v>
      </c>
      <c r="BD274" s="6" t="s">
        <v>31</v>
      </c>
      <c r="BE274" s="10" t="s">
        <v>161</v>
      </c>
      <c r="BF274" s="6">
        <v>0</v>
      </c>
      <c r="BG274" s="6">
        <v>0</v>
      </c>
      <c r="BH274" s="6">
        <v>0</v>
      </c>
      <c r="BI274" s="6">
        <v>0</v>
      </c>
      <c r="BJ274" s="6">
        <v>0</v>
      </c>
      <c r="BK274" s="6">
        <v>0</v>
      </c>
      <c r="BL274" s="6">
        <v>0</v>
      </c>
      <c r="BM274" s="6">
        <v>0</v>
      </c>
      <c r="BN274" s="6">
        <v>0</v>
      </c>
      <c r="BO274" s="6">
        <v>0</v>
      </c>
      <c r="BP274" s="6">
        <v>0</v>
      </c>
      <c r="BQ274" s="6">
        <v>0</v>
      </c>
      <c r="BR274" s="6">
        <v>0</v>
      </c>
      <c r="BS274" s="6">
        <v>1</v>
      </c>
      <c r="BT274" s="6">
        <v>1</v>
      </c>
      <c r="BU274" s="6">
        <v>0</v>
      </c>
      <c r="BV274" s="6">
        <v>0</v>
      </c>
      <c r="BW274" s="6">
        <v>0</v>
      </c>
      <c r="BX274" s="6">
        <v>0</v>
      </c>
      <c r="BY274" s="6">
        <v>0</v>
      </c>
      <c r="BZ274" s="6">
        <v>0</v>
      </c>
      <c r="CA274" s="6">
        <v>0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0</v>
      </c>
      <c r="CJ274" s="6">
        <v>0</v>
      </c>
      <c r="CK274" s="6">
        <f t="shared" si="56"/>
        <v>2</v>
      </c>
      <c r="CL274" s="6">
        <v>2</v>
      </c>
      <c r="CM274" s="6">
        <v>0</v>
      </c>
      <c r="CN274" s="6">
        <v>0</v>
      </c>
      <c r="CO274" s="6">
        <v>0</v>
      </c>
      <c r="CP274" s="6">
        <v>0</v>
      </c>
      <c r="CQ274" s="6">
        <v>16</v>
      </c>
      <c r="CR274" s="6">
        <v>2</v>
      </c>
      <c r="CS274" s="6">
        <v>20</v>
      </c>
      <c r="CT274" s="6">
        <f t="shared" ref="CT274:CT277" si="76">SUM(CS274-CM274)</f>
        <v>20</v>
      </c>
      <c r="CU274" s="6">
        <v>3</v>
      </c>
      <c r="CV274" s="6">
        <f t="shared" si="67"/>
        <v>3</v>
      </c>
      <c r="CW274" s="6">
        <v>0</v>
      </c>
      <c r="CX274" s="6">
        <v>0</v>
      </c>
      <c r="CY274" s="6" t="s">
        <v>24</v>
      </c>
      <c r="CZ274" s="6" t="s">
        <v>24</v>
      </c>
    </row>
    <row r="275" spans="54:104" ht="52.8">
      <c r="BB275" s="6">
        <v>112</v>
      </c>
      <c r="BC275" s="7" t="s">
        <v>164</v>
      </c>
      <c r="BD275" s="6" t="s">
        <v>26</v>
      </c>
      <c r="BE275" s="10" t="s">
        <v>165</v>
      </c>
      <c r="BF275" s="6">
        <v>0</v>
      </c>
      <c r="BG275" s="6">
        <v>0</v>
      </c>
      <c r="BH275" s="6">
        <v>0</v>
      </c>
      <c r="BI275" s="6">
        <v>0</v>
      </c>
      <c r="BJ275" s="6">
        <v>0</v>
      </c>
      <c r="BK275" s="6">
        <v>0</v>
      </c>
      <c r="BL275" s="6">
        <v>0</v>
      </c>
      <c r="BM275" s="6">
        <v>0</v>
      </c>
      <c r="BN275" s="6">
        <v>0</v>
      </c>
      <c r="BO275" s="6">
        <v>0</v>
      </c>
      <c r="BP275" s="6">
        <v>0</v>
      </c>
      <c r="BQ275" s="6">
        <v>0</v>
      </c>
      <c r="BR275" s="6">
        <v>0</v>
      </c>
      <c r="BS275" s="6">
        <v>0</v>
      </c>
      <c r="BT275" s="6">
        <v>0</v>
      </c>
      <c r="BU275" s="6">
        <v>0</v>
      </c>
      <c r="BV275" s="6">
        <v>0</v>
      </c>
      <c r="BW275" s="6">
        <v>1</v>
      </c>
      <c r="BX275" s="6">
        <v>0</v>
      </c>
      <c r="BY275" s="6">
        <v>0</v>
      </c>
      <c r="BZ275" s="6">
        <v>0</v>
      </c>
      <c r="CA275" s="6">
        <v>0</v>
      </c>
      <c r="CB275" s="6">
        <v>0</v>
      </c>
      <c r="CC275" s="6">
        <v>0</v>
      </c>
      <c r="CD275" s="6">
        <v>0</v>
      </c>
      <c r="CE275" s="6">
        <v>1</v>
      </c>
      <c r="CF275" s="6">
        <v>1</v>
      </c>
      <c r="CG275" s="6">
        <v>1</v>
      </c>
      <c r="CH275" s="6">
        <v>1</v>
      </c>
      <c r="CI275" s="6">
        <v>1</v>
      </c>
      <c r="CJ275" s="6">
        <v>0</v>
      </c>
      <c r="CK275" s="6">
        <f t="shared" si="56"/>
        <v>6</v>
      </c>
      <c r="CL275" s="6">
        <v>6</v>
      </c>
      <c r="CM275" s="6">
        <v>0</v>
      </c>
      <c r="CN275" s="6">
        <v>0</v>
      </c>
      <c r="CO275" s="6">
        <v>0</v>
      </c>
      <c r="CP275" s="6">
        <v>0</v>
      </c>
      <c r="CQ275" s="6">
        <v>16</v>
      </c>
      <c r="CR275" s="6">
        <v>4</v>
      </c>
      <c r="CS275" s="6">
        <v>20</v>
      </c>
      <c r="CT275" s="6">
        <f t="shared" si="76"/>
        <v>20</v>
      </c>
      <c r="CU275" s="6">
        <v>3</v>
      </c>
      <c r="CV275" s="6">
        <f t="shared" si="67"/>
        <v>3</v>
      </c>
      <c r="CW275" s="6">
        <v>0</v>
      </c>
      <c r="CX275" s="6">
        <v>0</v>
      </c>
      <c r="CY275" s="6" t="s">
        <v>24</v>
      </c>
      <c r="CZ275" s="6" t="s">
        <v>24</v>
      </c>
    </row>
    <row r="276" spans="54:104" ht="39.6">
      <c r="BB276" s="6">
        <v>113</v>
      </c>
      <c r="BC276" s="7" t="s">
        <v>166</v>
      </c>
      <c r="BD276" s="6" t="s">
        <v>31</v>
      </c>
      <c r="BE276" s="10" t="s">
        <v>165</v>
      </c>
      <c r="BF276" s="6">
        <v>0</v>
      </c>
      <c r="BG276" s="6">
        <v>0</v>
      </c>
      <c r="BH276" s="6">
        <v>0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0</v>
      </c>
      <c r="BO276" s="6">
        <v>0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0</v>
      </c>
      <c r="BV276" s="6">
        <v>0</v>
      </c>
      <c r="BW276" s="6">
        <v>0</v>
      </c>
      <c r="BX276" s="6">
        <v>0</v>
      </c>
      <c r="BY276" s="6">
        <v>0</v>
      </c>
      <c r="BZ276" s="6">
        <v>0</v>
      </c>
      <c r="CA276" s="6">
        <v>0</v>
      </c>
      <c r="CB276" s="6">
        <v>0</v>
      </c>
      <c r="CC276" s="6">
        <v>0</v>
      </c>
      <c r="CD276" s="6">
        <v>0</v>
      </c>
      <c r="CE276" s="6">
        <v>0</v>
      </c>
      <c r="CF276" s="6">
        <v>0</v>
      </c>
      <c r="CG276" s="6">
        <v>0</v>
      </c>
      <c r="CH276" s="6">
        <v>1</v>
      </c>
      <c r="CI276" s="6">
        <v>0</v>
      </c>
      <c r="CJ276" s="6">
        <v>0</v>
      </c>
      <c r="CK276" s="6">
        <f t="shared" si="56"/>
        <v>1</v>
      </c>
      <c r="CL276" s="6">
        <v>1</v>
      </c>
      <c r="CM276" s="6">
        <v>0</v>
      </c>
      <c r="CN276" s="6">
        <v>0</v>
      </c>
      <c r="CO276" s="6">
        <v>0</v>
      </c>
      <c r="CP276" s="6">
        <v>0</v>
      </c>
      <c r="CQ276" s="6">
        <v>16</v>
      </c>
      <c r="CR276" s="6">
        <v>8</v>
      </c>
      <c r="CS276" s="6">
        <v>20</v>
      </c>
      <c r="CT276" s="6">
        <f t="shared" si="76"/>
        <v>20</v>
      </c>
      <c r="CU276" s="6">
        <v>3</v>
      </c>
      <c r="CV276" s="6">
        <f t="shared" si="67"/>
        <v>3</v>
      </c>
      <c r="CW276" s="6">
        <v>0</v>
      </c>
      <c r="CX276" s="6">
        <v>0</v>
      </c>
      <c r="CY276" s="6">
        <v>24</v>
      </c>
      <c r="CZ276" s="6">
        <v>22</v>
      </c>
    </row>
    <row r="277" spans="54:104" ht="39.6">
      <c r="BB277" s="6">
        <v>114</v>
      </c>
      <c r="BC277" s="7" t="s">
        <v>108</v>
      </c>
      <c r="BD277" s="6" t="s">
        <v>31</v>
      </c>
      <c r="BE277" s="10" t="s">
        <v>167</v>
      </c>
      <c r="BF277" s="6">
        <v>0</v>
      </c>
      <c r="BG277" s="6">
        <v>0</v>
      </c>
      <c r="BH277" s="6">
        <v>0</v>
      </c>
      <c r="BI277" s="6">
        <v>0</v>
      </c>
      <c r="BJ277" s="6">
        <v>0</v>
      </c>
      <c r="BK277" s="6">
        <v>0</v>
      </c>
      <c r="BL277" s="6">
        <v>0</v>
      </c>
      <c r="BM277" s="6">
        <v>0</v>
      </c>
      <c r="BN277" s="6">
        <v>0</v>
      </c>
      <c r="BO277" s="6">
        <v>0</v>
      </c>
      <c r="BP277" s="6">
        <v>0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0</v>
      </c>
      <c r="BW277" s="6">
        <v>0</v>
      </c>
      <c r="BX277" s="6">
        <v>0</v>
      </c>
      <c r="BY277" s="6">
        <v>0</v>
      </c>
      <c r="BZ277" s="6">
        <v>0</v>
      </c>
      <c r="CA277" s="6">
        <v>0</v>
      </c>
      <c r="CB277" s="6">
        <v>0</v>
      </c>
      <c r="CC277" s="6">
        <v>0</v>
      </c>
      <c r="CD277" s="6">
        <v>0</v>
      </c>
      <c r="CE277" s="6">
        <v>0</v>
      </c>
      <c r="CF277" s="6">
        <v>0</v>
      </c>
      <c r="CG277" s="6">
        <v>1</v>
      </c>
      <c r="CH277" s="6">
        <v>0</v>
      </c>
      <c r="CI277" s="6">
        <v>0</v>
      </c>
      <c r="CJ277" s="6">
        <v>0</v>
      </c>
      <c r="CK277" s="6">
        <f t="shared" si="56"/>
        <v>1</v>
      </c>
      <c r="CL277" s="6">
        <v>1</v>
      </c>
      <c r="CM277" s="6">
        <v>0</v>
      </c>
      <c r="CN277" s="6">
        <v>0</v>
      </c>
      <c r="CO277" s="6">
        <v>0</v>
      </c>
      <c r="CP277" s="6">
        <v>0</v>
      </c>
      <c r="CQ277" s="6">
        <v>16</v>
      </c>
      <c r="CR277" s="6">
        <f t="shared" ref="CR277" si="77">SUM(CQ277-CL277)</f>
        <v>15</v>
      </c>
      <c r="CS277" s="6">
        <v>20</v>
      </c>
      <c r="CT277" s="6">
        <f t="shared" si="76"/>
        <v>20</v>
      </c>
      <c r="CU277" s="6">
        <v>3</v>
      </c>
      <c r="CV277" s="6">
        <f t="shared" si="67"/>
        <v>3</v>
      </c>
      <c r="CW277" s="6">
        <v>0</v>
      </c>
      <c r="CX277" s="6">
        <v>0</v>
      </c>
      <c r="CY277" s="6" t="s">
        <v>24</v>
      </c>
      <c r="CZ277" s="6" t="s">
        <v>24</v>
      </c>
    </row>
  </sheetData>
  <mergeCells count="4">
    <mergeCell ref="A1:AY1"/>
    <mergeCell ref="A2:AY2"/>
    <mergeCell ref="BB154:CZ154"/>
    <mergeCell ref="BB155:CZ15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FL2" workbookViewId="0">
      <selection activeCell="FV17" sqref="FV17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8" workbookViewId="0">
      <selection activeCell="O31" sqref="M31:O3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2017-12-21T09:28:50Z</dcterms:created>
  <dcterms:modified xsi:type="dcterms:W3CDTF">2018-03-19T07:28:17Z</dcterms:modified>
</cp:coreProperties>
</file>